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ora\Desktop\"/>
    </mc:Choice>
  </mc:AlternateContent>
  <bookViews>
    <workbookView xWindow="0" yWindow="0" windowWidth="19200" windowHeight="6480"/>
  </bookViews>
  <sheets>
    <sheet name="Docente" sheetId="1" r:id="rId1"/>
    <sheet name="Tecnico-Docente" sheetId="2" r:id="rId2"/>
    <sheet name="Administrativo-Docente" sheetId="3" r:id="rId3"/>
  </sheets>
  <calcPr calcId="162913"/>
  <extLst>
    <ext uri="GoogleSheetsCustomDataVersion2">
      <go:sheetsCustomData xmlns:go="http://customooxmlschemas.google.com/" r:id="rId7" roundtripDataChecksum="s50gdKEMvFfcpVDgu1a4+hcEQHfZDn8jir335HJNI3U="/>
    </ext>
  </extLst>
</workbook>
</file>

<file path=xl/calcChain.xml><?xml version="1.0" encoding="utf-8"?>
<calcChain xmlns="http://schemas.openxmlformats.org/spreadsheetml/2006/main">
  <c r="BI175" i="3" l="1"/>
  <c r="BF175" i="3"/>
  <c r="BC175" i="3"/>
  <c r="AZ175" i="3"/>
  <c r="AW175" i="3"/>
  <c r="AT175" i="3"/>
  <c r="AQ175" i="3"/>
  <c r="AN175" i="3"/>
  <c r="AK175" i="3"/>
  <c r="AH175" i="3"/>
  <c r="AE175" i="3"/>
  <c r="AB175" i="3"/>
  <c r="Y175" i="3"/>
  <c r="V175" i="3"/>
  <c r="S175" i="3"/>
  <c r="P175" i="3"/>
  <c r="M175" i="3"/>
  <c r="J175" i="3"/>
  <c r="G175" i="3"/>
  <c r="D175" i="3"/>
  <c r="BI174" i="3"/>
  <c r="BF174" i="3"/>
  <c r="BC174" i="3"/>
  <c r="AZ174" i="3"/>
  <c r="AW174" i="3"/>
  <c r="AT174" i="3"/>
  <c r="AQ174" i="3"/>
  <c r="AN174" i="3"/>
  <c r="AK174" i="3"/>
  <c r="AH174" i="3"/>
  <c r="AE174" i="3"/>
  <c r="AB174" i="3"/>
  <c r="Y174" i="3"/>
  <c r="V174" i="3"/>
  <c r="S174" i="3"/>
  <c r="P174" i="3"/>
  <c r="M174" i="3"/>
  <c r="J174" i="3"/>
  <c r="G174" i="3"/>
  <c r="D174" i="3"/>
  <c r="BI170" i="3"/>
  <c r="BF170" i="3"/>
  <c r="BC170" i="3"/>
  <c r="AZ170" i="3"/>
  <c r="AW170" i="3"/>
  <c r="AT170" i="3"/>
  <c r="AQ170" i="3"/>
  <c r="AN170" i="3"/>
  <c r="AK170" i="3"/>
  <c r="AH170" i="3"/>
  <c r="AE170" i="3"/>
  <c r="AB170" i="3"/>
  <c r="Y170" i="3"/>
  <c r="V170" i="3"/>
  <c r="S170" i="3"/>
  <c r="P170" i="3"/>
  <c r="M170" i="3"/>
  <c r="J170" i="3"/>
  <c r="G170" i="3"/>
  <c r="D170" i="3"/>
  <c r="BI169" i="3"/>
  <c r="BF169" i="3"/>
  <c r="BC169" i="3"/>
  <c r="AZ169" i="3"/>
  <c r="AW169" i="3"/>
  <c r="AT169" i="3"/>
  <c r="AQ169" i="3"/>
  <c r="AN169" i="3"/>
  <c r="AK169" i="3"/>
  <c r="AH169" i="3"/>
  <c r="AE169" i="3"/>
  <c r="AB169" i="3"/>
  <c r="Y169" i="3"/>
  <c r="V169" i="3"/>
  <c r="S169" i="3"/>
  <c r="P169" i="3"/>
  <c r="M169" i="3"/>
  <c r="J169" i="3"/>
  <c r="G169" i="3"/>
  <c r="D169" i="3"/>
  <c r="BI165" i="3"/>
  <c r="BF165" i="3"/>
  <c r="BC165" i="3"/>
  <c r="AZ165" i="3"/>
  <c r="AW165" i="3"/>
  <c r="AT165" i="3"/>
  <c r="AQ165" i="3"/>
  <c r="AN165" i="3"/>
  <c r="AK165" i="3"/>
  <c r="AH165" i="3"/>
  <c r="AE165" i="3"/>
  <c r="AB165" i="3"/>
  <c r="Y165" i="3"/>
  <c r="V165" i="3"/>
  <c r="S165" i="3"/>
  <c r="P165" i="3"/>
  <c r="M165" i="3"/>
  <c r="J165" i="3"/>
  <c r="G165" i="3"/>
  <c r="D165" i="3"/>
  <c r="BI164" i="3"/>
  <c r="BF164" i="3"/>
  <c r="BC164" i="3"/>
  <c r="AZ164" i="3"/>
  <c r="AW164" i="3"/>
  <c r="AT164" i="3"/>
  <c r="AQ164" i="3"/>
  <c r="AN164" i="3"/>
  <c r="AK164" i="3"/>
  <c r="AH164" i="3"/>
  <c r="AE164" i="3"/>
  <c r="AB164" i="3"/>
  <c r="Y164" i="3"/>
  <c r="V164" i="3"/>
  <c r="S164" i="3"/>
  <c r="P164" i="3"/>
  <c r="M164" i="3"/>
  <c r="J164" i="3"/>
  <c r="G164" i="3"/>
  <c r="D164" i="3"/>
  <c r="BI160" i="3"/>
  <c r="BF160" i="3"/>
  <c r="BC160" i="3"/>
  <c r="AZ160" i="3"/>
  <c r="AW160" i="3"/>
  <c r="AT160" i="3"/>
  <c r="AQ160" i="3"/>
  <c r="AN160" i="3"/>
  <c r="AK160" i="3"/>
  <c r="AH160" i="3"/>
  <c r="AE160" i="3"/>
  <c r="AB160" i="3"/>
  <c r="Y160" i="3"/>
  <c r="V160" i="3"/>
  <c r="S160" i="3"/>
  <c r="P160" i="3"/>
  <c r="M160" i="3"/>
  <c r="J160" i="3"/>
  <c r="G160" i="3"/>
  <c r="D160" i="3"/>
  <c r="BI159" i="3"/>
  <c r="BF159" i="3"/>
  <c r="BC159" i="3"/>
  <c r="AZ159" i="3"/>
  <c r="AW159" i="3"/>
  <c r="AT159" i="3"/>
  <c r="AQ159" i="3"/>
  <c r="AN159" i="3"/>
  <c r="AK159" i="3"/>
  <c r="AH159" i="3"/>
  <c r="AE159" i="3"/>
  <c r="AB159" i="3"/>
  <c r="Y159" i="3"/>
  <c r="V159" i="3"/>
  <c r="S159" i="3"/>
  <c r="P159" i="3"/>
  <c r="M159" i="3"/>
  <c r="J159" i="3"/>
  <c r="G159" i="3"/>
  <c r="D159" i="3"/>
  <c r="BI155" i="3"/>
  <c r="BF155" i="3"/>
  <c r="BC155" i="3"/>
  <c r="AZ155" i="3"/>
  <c r="AW155" i="3"/>
  <c r="AT155" i="3"/>
  <c r="AQ155" i="3"/>
  <c r="AN155" i="3"/>
  <c r="AK155" i="3"/>
  <c r="AH155" i="3"/>
  <c r="AE155" i="3"/>
  <c r="AB155" i="3"/>
  <c r="Y155" i="3"/>
  <c r="V155" i="3"/>
  <c r="S155" i="3"/>
  <c r="P155" i="3"/>
  <c r="M155" i="3"/>
  <c r="J155" i="3"/>
  <c r="G155" i="3"/>
  <c r="D155" i="3"/>
  <c r="BI154" i="3"/>
  <c r="BF154" i="3"/>
  <c r="BC154" i="3"/>
  <c r="AZ154" i="3"/>
  <c r="AW154" i="3"/>
  <c r="AT154" i="3"/>
  <c r="AQ154" i="3"/>
  <c r="AN154" i="3"/>
  <c r="AK154" i="3"/>
  <c r="AH154" i="3"/>
  <c r="AE154" i="3"/>
  <c r="AB154" i="3"/>
  <c r="Y154" i="3"/>
  <c r="V154" i="3"/>
  <c r="S154" i="3"/>
  <c r="P154" i="3"/>
  <c r="M154" i="3"/>
  <c r="J154" i="3"/>
  <c r="G154" i="3"/>
  <c r="D154" i="3"/>
  <c r="BI150" i="3"/>
  <c r="BF150" i="3"/>
  <c r="BC150" i="3"/>
  <c r="AZ150" i="3"/>
  <c r="AW150" i="3"/>
  <c r="AT150" i="3"/>
  <c r="AQ150" i="3"/>
  <c r="AN150" i="3"/>
  <c r="AK150" i="3"/>
  <c r="AH150" i="3"/>
  <c r="AE150" i="3"/>
  <c r="AB150" i="3"/>
  <c r="Y150" i="3"/>
  <c r="V150" i="3"/>
  <c r="S150" i="3"/>
  <c r="P150" i="3"/>
  <c r="M150" i="3"/>
  <c r="J150" i="3"/>
  <c r="G150" i="3"/>
  <c r="D150" i="3"/>
  <c r="BI149" i="3"/>
  <c r="BF149" i="3"/>
  <c r="BC149" i="3"/>
  <c r="AZ149" i="3"/>
  <c r="AW149" i="3"/>
  <c r="AT149" i="3"/>
  <c r="AQ149" i="3"/>
  <c r="AN149" i="3"/>
  <c r="AK149" i="3"/>
  <c r="AH149" i="3"/>
  <c r="AE149" i="3"/>
  <c r="AB149" i="3"/>
  <c r="Y149" i="3"/>
  <c r="V149" i="3"/>
  <c r="S149" i="3"/>
  <c r="P149" i="3"/>
  <c r="M149" i="3"/>
  <c r="J149" i="3"/>
  <c r="G149" i="3"/>
  <c r="D149" i="3"/>
  <c r="BI145" i="3"/>
  <c r="BF145" i="3"/>
  <c r="BC145" i="3"/>
  <c r="AZ145" i="3"/>
  <c r="AW145" i="3"/>
  <c r="AT145" i="3"/>
  <c r="AQ145" i="3"/>
  <c r="AN145" i="3"/>
  <c r="AK145" i="3"/>
  <c r="AH145" i="3"/>
  <c r="AE145" i="3"/>
  <c r="AB145" i="3"/>
  <c r="Y145" i="3"/>
  <c r="V145" i="3"/>
  <c r="S145" i="3"/>
  <c r="P145" i="3"/>
  <c r="M145" i="3"/>
  <c r="J145" i="3"/>
  <c r="G145" i="3"/>
  <c r="D145" i="3"/>
  <c r="BI144" i="3"/>
  <c r="BF144" i="3"/>
  <c r="BC144" i="3"/>
  <c r="AZ144" i="3"/>
  <c r="AW144" i="3"/>
  <c r="AT144" i="3"/>
  <c r="AQ144" i="3"/>
  <c r="AN144" i="3"/>
  <c r="AK144" i="3"/>
  <c r="AH144" i="3"/>
  <c r="AE144" i="3"/>
  <c r="AB144" i="3"/>
  <c r="Y144" i="3"/>
  <c r="V144" i="3"/>
  <c r="S144" i="3"/>
  <c r="P144" i="3"/>
  <c r="M144" i="3"/>
  <c r="J144" i="3"/>
  <c r="G144" i="3"/>
  <c r="D144" i="3"/>
  <c r="BI140" i="3"/>
  <c r="BF140" i="3"/>
  <c r="BC140" i="3"/>
  <c r="AZ140" i="3"/>
  <c r="AW140" i="3"/>
  <c r="AT140" i="3"/>
  <c r="AQ140" i="3"/>
  <c r="AN140" i="3"/>
  <c r="AK140" i="3"/>
  <c r="AH140" i="3"/>
  <c r="AE140" i="3"/>
  <c r="AB140" i="3"/>
  <c r="Y140" i="3"/>
  <c r="V140" i="3"/>
  <c r="S140" i="3"/>
  <c r="P140" i="3"/>
  <c r="M140" i="3"/>
  <c r="J140" i="3"/>
  <c r="G140" i="3"/>
  <c r="D140" i="3"/>
  <c r="BI139" i="3"/>
  <c r="BF139" i="3"/>
  <c r="BC139" i="3"/>
  <c r="AZ139" i="3"/>
  <c r="AW139" i="3"/>
  <c r="AT139" i="3"/>
  <c r="AQ139" i="3"/>
  <c r="AN139" i="3"/>
  <c r="AK139" i="3"/>
  <c r="AH139" i="3"/>
  <c r="AE139" i="3"/>
  <c r="AB139" i="3"/>
  <c r="Y139" i="3"/>
  <c r="V139" i="3"/>
  <c r="S139" i="3"/>
  <c r="P139" i="3"/>
  <c r="M139" i="3"/>
  <c r="J139" i="3"/>
  <c r="G139" i="3"/>
  <c r="D139" i="3"/>
  <c r="BI135" i="3"/>
  <c r="BF135" i="3"/>
  <c r="BC135" i="3"/>
  <c r="AZ135" i="3"/>
  <c r="AW135" i="3"/>
  <c r="AT135" i="3"/>
  <c r="AQ135" i="3"/>
  <c r="AN135" i="3"/>
  <c r="AK135" i="3"/>
  <c r="AH135" i="3"/>
  <c r="AE135" i="3"/>
  <c r="AB135" i="3"/>
  <c r="Y135" i="3"/>
  <c r="V135" i="3"/>
  <c r="S135" i="3"/>
  <c r="P135" i="3"/>
  <c r="M135" i="3"/>
  <c r="J135" i="3"/>
  <c r="G135" i="3"/>
  <c r="D135" i="3"/>
  <c r="BI134" i="3"/>
  <c r="BF134" i="3"/>
  <c r="BC134" i="3"/>
  <c r="AZ134" i="3"/>
  <c r="AW134" i="3"/>
  <c r="AT134" i="3"/>
  <c r="AQ134" i="3"/>
  <c r="AN134" i="3"/>
  <c r="AK134" i="3"/>
  <c r="AH134" i="3"/>
  <c r="AE134" i="3"/>
  <c r="AB134" i="3"/>
  <c r="Y134" i="3"/>
  <c r="V134" i="3"/>
  <c r="S134" i="3"/>
  <c r="P134" i="3"/>
  <c r="M134" i="3"/>
  <c r="J134" i="3"/>
  <c r="G134" i="3"/>
  <c r="D134" i="3"/>
  <c r="BI130" i="3"/>
  <c r="BF130" i="3"/>
  <c r="BC130" i="3"/>
  <c r="AZ130" i="3"/>
  <c r="AW130" i="3"/>
  <c r="AT130" i="3"/>
  <c r="AQ130" i="3"/>
  <c r="AN130" i="3"/>
  <c r="AK130" i="3"/>
  <c r="AH130" i="3"/>
  <c r="AE130" i="3"/>
  <c r="AB130" i="3"/>
  <c r="Y130" i="3"/>
  <c r="V130" i="3"/>
  <c r="S130" i="3"/>
  <c r="P130" i="3"/>
  <c r="M130" i="3"/>
  <c r="J130" i="3"/>
  <c r="G130" i="3"/>
  <c r="D130" i="3"/>
  <c r="BI129" i="3"/>
  <c r="BF129" i="3"/>
  <c r="BC129" i="3"/>
  <c r="AZ129" i="3"/>
  <c r="AW129" i="3"/>
  <c r="AT129" i="3"/>
  <c r="AQ129" i="3"/>
  <c r="AN129" i="3"/>
  <c r="AK129" i="3"/>
  <c r="AH129" i="3"/>
  <c r="AE129" i="3"/>
  <c r="AB129" i="3"/>
  <c r="Y129" i="3"/>
  <c r="V129" i="3"/>
  <c r="S129" i="3"/>
  <c r="P129" i="3"/>
  <c r="M129" i="3"/>
  <c r="J129" i="3"/>
  <c r="G129" i="3"/>
  <c r="D129" i="3"/>
  <c r="BI125" i="3"/>
  <c r="BF125" i="3"/>
  <c r="BC125" i="3"/>
  <c r="AW125" i="3"/>
  <c r="AT125" i="3"/>
  <c r="AQ125" i="3"/>
  <c r="AN125" i="3"/>
  <c r="AK125" i="3"/>
  <c r="AH125" i="3"/>
  <c r="AE125" i="3"/>
  <c r="AB125" i="3"/>
  <c r="Y125" i="3"/>
  <c r="V125" i="3"/>
  <c r="S125" i="3"/>
  <c r="P125" i="3"/>
  <c r="M125" i="3"/>
  <c r="J125" i="3"/>
  <c r="G125" i="3"/>
  <c r="D125" i="3"/>
  <c r="BI124" i="3"/>
  <c r="BF124" i="3"/>
  <c r="BC124" i="3"/>
  <c r="AW124" i="3"/>
  <c r="AT124" i="3"/>
  <c r="AQ124" i="3"/>
  <c r="AN124" i="3"/>
  <c r="AK124" i="3"/>
  <c r="AH124" i="3"/>
  <c r="AE124" i="3"/>
  <c r="AB124" i="3"/>
  <c r="Y124" i="3"/>
  <c r="V124" i="3"/>
  <c r="S124" i="3"/>
  <c r="P124" i="3"/>
  <c r="M124" i="3"/>
  <c r="J124" i="3"/>
  <c r="G124" i="3"/>
  <c r="D124" i="3"/>
  <c r="BI120" i="3"/>
  <c r="BF120" i="3"/>
  <c r="BC120" i="3"/>
  <c r="AZ120" i="3"/>
  <c r="AW120" i="3"/>
  <c r="AT120" i="3"/>
  <c r="AQ120" i="3"/>
  <c r="AN120" i="3"/>
  <c r="AK120" i="3"/>
  <c r="AH120" i="3"/>
  <c r="AE120" i="3"/>
  <c r="AB120" i="3"/>
  <c r="Y120" i="3"/>
  <c r="V120" i="3"/>
  <c r="S120" i="3"/>
  <c r="P120" i="3"/>
  <c r="M120" i="3"/>
  <c r="J120" i="3"/>
  <c r="G120" i="3"/>
  <c r="D120" i="3"/>
  <c r="BI119" i="3"/>
  <c r="BF119" i="3"/>
  <c r="BC119" i="3"/>
  <c r="AZ119" i="3"/>
  <c r="AW119" i="3"/>
  <c r="AT119" i="3"/>
  <c r="AQ119" i="3"/>
  <c r="AN119" i="3"/>
  <c r="AK119" i="3"/>
  <c r="AH119" i="3"/>
  <c r="AE119" i="3"/>
  <c r="AB119" i="3"/>
  <c r="Y119" i="3"/>
  <c r="V119" i="3"/>
  <c r="S119" i="3"/>
  <c r="P119" i="3"/>
  <c r="M119" i="3"/>
  <c r="J119" i="3"/>
  <c r="G119" i="3"/>
  <c r="D119" i="3"/>
  <c r="BI115" i="3"/>
  <c r="BF115" i="3"/>
  <c r="BC115" i="3"/>
  <c r="AZ115" i="3"/>
  <c r="AW115" i="3"/>
  <c r="AT115" i="3"/>
  <c r="AQ115" i="3"/>
  <c r="AN115" i="3"/>
  <c r="AK115" i="3"/>
  <c r="AH115" i="3"/>
  <c r="AE115" i="3"/>
  <c r="AB115" i="3"/>
  <c r="Y115" i="3"/>
  <c r="V115" i="3"/>
  <c r="S115" i="3"/>
  <c r="P115" i="3"/>
  <c r="M115" i="3"/>
  <c r="J115" i="3"/>
  <c r="G115" i="3"/>
  <c r="D115" i="3"/>
  <c r="BI114" i="3"/>
  <c r="BF114" i="3"/>
  <c r="BC114" i="3"/>
  <c r="AZ114" i="3"/>
  <c r="AW114" i="3"/>
  <c r="AT114" i="3"/>
  <c r="AQ114" i="3"/>
  <c r="AN114" i="3"/>
  <c r="AK114" i="3"/>
  <c r="AH114" i="3"/>
  <c r="AE114" i="3"/>
  <c r="AB114" i="3"/>
  <c r="Y114" i="3"/>
  <c r="V114" i="3"/>
  <c r="S114" i="3"/>
  <c r="P114" i="3"/>
  <c r="M114" i="3"/>
  <c r="J114" i="3"/>
  <c r="G114" i="3"/>
  <c r="D114" i="3"/>
  <c r="BI110" i="3"/>
  <c r="BF110" i="3"/>
  <c r="BC110" i="3"/>
  <c r="AZ110" i="3"/>
  <c r="AW110" i="3"/>
  <c r="AT110" i="3"/>
  <c r="AQ110" i="3"/>
  <c r="AN110" i="3"/>
  <c r="AK110" i="3"/>
  <c r="AH110" i="3"/>
  <c r="AE110" i="3"/>
  <c r="AB110" i="3"/>
  <c r="Y110" i="3"/>
  <c r="V110" i="3"/>
  <c r="S110" i="3"/>
  <c r="P110" i="3"/>
  <c r="M110" i="3"/>
  <c r="J110" i="3"/>
  <c r="G110" i="3"/>
  <c r="D110" i="3"/>
  <c r="BI109" i="3"/>
  <c r="BF109" i="3"/>
  <c r="BC109" i="3"/>
  <c r="AZ109" i="3"/>
  <c r="AW109" i="3"/>
  <c r="AT109" i="3"/>
  <c r="AQ109" i="3"/>
  <c r="AN109" i="3"/>
  <c r="AK109" i="3"/>
  <c r="AH109" i="3"/>
  <c r="AE109" i="3"/>
  <c r="AB109" i="3"/>
  <c r="Y109" i="3"/>
  <c r="V109" i="3"/>
  <c r="S109" i="3"/>
  <c r="P109" i="3"/>
  <c r="M109" i="3"/>
  <c r="J109" i="3"/>
  <c r="G109" i="3"/>
  <c r="D109" i="3"/>
  <c r="BI105" i="3"/>
  <c r="BF105" i="3"/>
  <c r="BC105" i="3"/>
  <c r="AZ105" i="3"/>
  <c r="AW105" i="3"/>
  <c r="AT105" i="3"/>
  <c r="AQ105" i="3"/>
  <c r="AN105" i="3"/>
  <c r="AK105" i="3"/>
  <c r="AH105" i="3"/>
  <c r="AE105" i="3"/>
  <c r="AB105" i="3"/>
  <c r="Y105" i="3"/>
  <c r="V105" i="3"/>
  <c r="S105" i="3"/>
  <c r="P105" i="3"/>
  <c r="M105" i="3"/>
  <c r="J105" i="3"/>
  <c r="G105" i="3"/>
  <c r="D105" i="3"/>
  <c r="BI104" i="3"/>
  <c r="BF104" i="3"/>
  <c r="BC104" i="3"/>
  <c r="AZ104" i="3"/>
  <c r="AW104" i="3"/>
  <c r="AT104" i="3"/>
  <c r="AQ104" i="3"/>
  <c r="AN104" i="3"/>
  <c r="AK104" i="3"/>
  <c r="AH104" i="3"/>
  <c r="AE104" i="3"/>
  <c r="AB104" i="3"/>
  <c r="Y104" i="3"/>
  <c r="V104" i="3"/>
  <c r="S104" i="3"/>
  <c r="P104" i="3"/>
  <c r="M104" i="3"/>
  <c r="J104" i="3"/>
  <c r="G104" i="3"/>
  <c r="D104" i="3"/>
  <c r="BI100" i="3"/>
  <c r="BF100" i="3"/>
  <c r="BC100" i="3"/>
  <c r="AZ100" i="3"/>
  <c r="AW100" i="3"/>
  <c r="AT100" i="3"/>
  <c r="AQ100" i="3"/>
  <c r="AN100" i="3"/>
  <c r="AK100" i="3"/>
  <c r="AH100" i="3"/>
  <c r="AE100" i="3"/>
  <c r="AB100" i="3"/>
  <c r="Y100" i="3"/>
  <c r="V100" i="3"/>
  <c r="S100" i="3"/>
  <c r="P100" i="3"/>
  <c r="M100" i="3"/>
  <c r="J100" i="3"/>
  <c r="G100" i="3"/>
  <c r="D100" i="3"/>
  <c r="BI99" i="3"/>
  <c r="BF99" i="3"/>
  <c r="BC99" i="3"/>
  <c r="AZ99" i="3"/>
  <c r="AW99" i="3"/>
  <c r="AT99" i="3"/>
  <c r="AQ99" i="3"/>
  <c r="AN99" i="3"/>
  <c r="AK99" i="3"/>
  <c r="AH99" i="3"/>
  <c r="AE99" i="3"/>
  <c r="AB99" i="3"/>
  <c r="Y99" i="3"/>
  <c r="V99" i="3"/>
  <c r="S99" i="3"/>
  <c r="P99" i="3"/>
  <c r="M99" i="3"/>
  <c r="J99" i="3"/>
  <c r="G99" i="3"/>
  <c r="D99" i="3"/>
  <c r="BI95" i="3"/>
  <c r="BF95" i="3"/>
  <c r="BC95" i="3"/>
  <c r="AZ95" i="3"/>
  <c r="AW95" i="3"/>
  <c r="AT95" i="3"/>
  <c r="AQ95" i="3"/>
  <c r="AN95" i="3"/>
  <c r="AK95" i="3"/>
  <c r="AH95" i="3"/>
  <c r="AE95" i="3"/>
  <c r="AB95" i="3"/>
  <c r="Y95" i="3"/>
  <c r="V95" i="3"/>
  <c r="S95" i="3"/>
  <c r="P95" i="3"/>
  <c r="M95" i="3"/>
  <c r="J95" i="3"/>
  <c r="G95" i="3"/>
  <c r="D95" i="3"/>
  <c r="BI94" i="3"/>
  <c r="BF94" i="3"/>
  <c r="BC94" i="3"/>
  <c r="AZ94" i="3"/>
  <c r="AW94" i="3"/>
  <c r="AT94" i="3"/>
  <c r="AQ94" i="3"/>
  <c r="AN94" i="3"/>
  <c r="AK94" i="3"/>
  <c r="AH94" i="3"/>
  <c r="AE94" i="3"/>
  <c r="AB94" i="3"/>
  <c r="Y94" i="3"/>
  <c r="V94" i="3"/>
  <c r="S94" i="3"/>
  <c r="P94" i="3"/>
  <c r="M94" i="3"/>
  <c r="J94" i="3"/>
  <c r="G94" i="3"/>
  <c r="D94" i="3"/>
  <c r="BI90" i="3"/>
  <c r="BF90" i="3"/>
  <c r="BC90" i="3"/>
  <c r="AZ90" i="3"/>
  <c r="AW90" i="3"/>
  <c r="AT90" i="3"/>
  <c r="AQ90" i="3"/>
  <c r="AN90" i="3"/>
  <c r="AK90" i="3"/>
  <c r="AH90" i="3"/>
  <c r="AE90" i="3"/>
  <c r="AB90" i="3"/>
  <c r="Y90" i="3"/>
  <c r="V90" i="3"/>
  <c r="S90" i="3"/>
  <c r="P90" i="3"/>
  <c r="M90" i="3"/>
  <c r="J90" i="3"/>
  <c r="G90" i="3"/>
  <c r="D90" i="3"/>
  <c r="BI89" i="3"/>
  <c r="BF89" i="3"/>
  <c r="BC89" i="3"/>
  <c r="AZ89" i="3"/>
  <c r="AW89" i="3"/>
  <c r="AT89" i="3"/>
  <c r="AQ89" i="3"/>
  <c r="AN89" i="3"/>
  <c r="AK89" i="3"/>
  <c r="AH89" i="3"/>
  <c r="AE89" i="3"/>
  <c r="AB89" i="3"/>
  <c r="Y89" i="3"/>
  <c r="V89" i="3"/>
  <c r="S89" i="3"/>
  <c r="P89" i="3"/>
  <c r="M89" i="3"/>
  <c r="J89" i="3"/>
  <c r="G89" i="3"/>
  <c r="D89" i="3"/>
  <c r="BI85" i="3"/>
  <c r="BF85" i="3"/>
  <c r="BC85" i="3"/>
  <c r="AZ85" i="3"/>
  <c r="AW85" i="3"/>
  <c r="AT85" i="3"/>
  <c r="AQ85" i="3"/>
  <c r="AN85" i="3"/>
  <c r="AK85" i="3"/>
  <c r="AH85" i="3"/>
  <c r="AE85" i="3"/>
  <c r="AB85" i="3"/>
  <c r="Y85" i="3"/>
  <c r="V85" i="3"/>
  <c r="S85" i="3"/>
  <c r="P85" i="3"/>
  <c r="M85" i="3"/>
  <c r="J85" i="3"/>
  <c r="G85" i="3"/>
  <c r="D85" i="3"/>
  <c r="BI84" i="3"/>
  <c r="BF84" i="3"/>
  <c r="BC84" i="3"/>
  <c r="AZ84" i="3"/>
  <c r="AW84" i="3"/>
  <c r="AT84" i="3"/>
  <c r="AQ84" i="3"/>
  <c r="AN84" i="3"/>
  <c r="AK84" i="3"/>
  <c r="AH84" i="3"/>
  <c r="AE84" i="3"/>
  <c r="AB84" i="3"/>
  <c r="Y84" i="3"/>
  <c r="V84" i="3"/>
  <c r="S84" i="3"/>
  <c r="P84" i="3"/>
  <c r="M84" i="3"/>
  <c r="J84" i="3"/>
  <c r="G84" i="3"/>
  <c r="D84" i="3"/>
  <c r="BI80" i="3"/>
  <c r="BF80" i="3"/>
  <c r="BC80" i="3"/>
  <c r="AZ80" i="3"/>
  <c r="AW80" i="3"/>
  <c r="AT80" i="3"/>
  <c r="AQ80" i="3"/>
  <c r="AN80" i="3"/>
  <c r="AK80" i="3"/>
  <c r="AH80" i="3"/>
  <c r="AE80" i="3"/>
  <c r="AB80" i="3"/>
  <c r="Y80" i="3"/>
  <c r="V80" i="3"/>
  <c r="S80" i="3"/>
  <c r="P80" i="3"/>
  <c r="M80" i="3"/>
  <c r="J80" i="3"/>
  <c r="G80" i="3"/>
  <c r="D80" i="3"/>
  <c r="BI79" i="3"/>
  <c r="BF79" i="3"/>
  <c r="BC79" i="3"/>
  <c r="AZ79" i="3"/>
  <c r="AW79" i="3"/>
  <c r="AT79" i="3"/>
  <c r="AQ79" i="3"/>
  <c r="AN79" i="3"/>
  <c r="AK79" i="3"/>
  <c r="AH79" i="3"/>
  <c r="AE79" i="3"/>
  <c r="AB79" i="3"/>
  <c r="Y79" i="3"/>
  <c r="V79" i="3"/>
  <c r="S79" i="3"/>
  <c r="P79" i="3"/>
  <c r="M79" i="3"/>
  <c r="J79" i="3"/>
  <c r="G79" i="3"/>
  <c r="D79" i="3"/>
  <c r="BI75" i="3"/>
  <c r="BF75" i="3"/>
  <c r="BC75" i="3"/>
  <c r="AZ75" i="3"/>
  <c r="AW75" i="3"/>
  <c r="AT75" i="3"/>
  <c r="AQ75" i="3"/>
  <c r="AN75" i="3"/>
  <c r="AK75" i="3"/>
  <c r="AH75" i="3"/>
  <c r="AE75" i="3"/>
  <c r="AB75" i="3"/>
  <c r="Y75" i="3"/>
  <c r="V75" i="3"/>
  <c r="S75" i="3"/>
  <c r="P75" i="3"/>
  <c r="M75" i="3"/>
  <c r="J75" i="3"/>
  <c r="G75" i="3"/>
  <c r="D75" i="3"/>
  <c r="BI74" i="3"/>
  <c r="BF74" i="3"/>
  <c r="BC74" i="3"/>
  <c r="AZ74" i="3"/>
  <c r="AW74" i="3"/>
  <c r="AT74" i="3"/>
  <c r="AQ74" i="3"/>
  <c r="AN74" i="3"/>
  <c r="AK74" i="3"/>
  <c r="AH74" i="3"/>
  <c r="AE74" i="3"/>
  <c r="AB74" i="3"/>
  <c r="Y74" i="3"/>
  <c r="V74" i="3"/>
  <c r="S74" i="3"/>
  <c r="P74" i="3"/>
  <c r="M74" i="3"/>
  <c r="J74" i="3"/>
  <c r="G74" i="3"/>
  <c r="D74" i="3"/>
  <c r="BI70" i="3"/>
  <c r="BF70" i="3"/>
  <c r="BC70" i="3"/>
  <c r="AZ70" i="3"/>
  <c r="AW70" i="3"/>
  <c r="AT70" i="3"/>
  <c r="AQ70" i="3"/>
  <c r="AN70" i="3"/>
  <c r="AK70" i="3"/>
  <c r="AH70" i="3"/>
  <c r="AE70" i="3"/>
  <c r="AB70" i="3"/>
  <c r="Y70" i="3"/>
  <c r="V70" i="3"/>
  <c r="S70" i="3"/>
  <c r="P70" i="3"/>
  <c r="M70" i="3"/>
  <c r="J70" i="3"/>
  <c r="G70" i="3"/>
  <c r="D70" i="3"/>
  <c r="BI69" i="3"/>
  <c r="BF69" i="3"/>
  <c r="BC69" i="3"/>
  <c r="AZ69" i="3"/>
  <c r="AW69" i="3"/>
  <c r="AT69" i="3"/>
  <c r="AQ69" i="3"/>
  <c r="AN69" i="3"/>
  <c r="AK69" i="3"/>
  <c r="AH69" i="3"/>
  <c r="AE69" i="3"/>
  <c r="AB69" i="3"/>
  <c r="Y69" i="3"/>
  <c r="V69" i="3"/>
  <c r="S69" i="3"/>
  <c r="P69" i="3"/>
  <c r="M69" i="3"/>
  <c r="J69" i="3"/>
  <c r="G69" i="3"/>
  <c r="D69" i="3"/>
  <c r="BI65" i="3"/>
  <c r="BF65" i="3"/>
  <c r="BC65" i="3"/>
  <c r="AZ65" i="3"/>
  <c r="AW65" i="3"/>
  <c r="AT65" i="3"/>
  <c r="AQ65" i="3"/>
  <c r="AN65" i="3"/>
  <c r="AK65" i="3"/>
  <c r="AH65" i="3"/>
  <c r="AE65" i="3"/>
  <c r="AB65" i="3"/>
  <c r="Y65" i="3"/>
  <c r="V65" i="3"/>
  <c r="S65" i="3"/>
  <c r="P65" i="3"/>
  <c r="M65" i="3"/>
  <c r="J65" i="3"/>
  <c r="G65" i="3"/>
  <c r="D65" i="3"/>
  <c r="BI64" i="3"/>
  <c r="BF64" i="3"/>
  <c r="BC64" i="3"/>
  <c r="AZ64" i="3"/>
  <c r="AW64" i="3"/>
  <c r="AT64" i="3"/>
  <c r="AQ64" i="3"/>
  <c r="AN64" i="3"/>
  <c r="AK64" i="3"/>
  <c r="AH64" i="3"/>
  <c r="AE64" i="3"/>
  <c r="AB64" i="3"/>
  <c r="Y64" i="3"/>
  <c r="V64" i="3"/>
  <c r="S64" i="3"/>
  <c r="P64" i="3"/>
  <c r="M64" i="3"/>
  <c r="J64" i="3"/>
  <c r="G64" i="3"/>
  <c r="D64" i="3"/>
  <c r="BI60" i="3"/>
  <c r="BF60" i="3"/>
  <c r="BC60" i="3"/>
  <c r="AZ60" i="3"/>
  <c r="AW60" i="3"/>
  <c r="AT60" i="3"/>
  <c r="AQ60" i="3"/>
  <c r="AN60" i="3"/>
  <c r="AK60" i="3"/>
  <c r="AH60" i="3"/>
  <c r="AE60" i="3"/>
  <c r="AB60" i="3"/>
  <c r="Y60" i="3"/>
  <c r="V60" i="3"/>
  <c r="S60" i="3"/>
  <c r="P60" i="3"/>
  <c r="M60" i="3"/>
  <c r="J60" i="3"/>
  <c r="G60" i="3"/>
  <c r="D60" i="3"/>
  <c r="BI59" i="3"/>
  <c r="BF59" i="3"/>
  <c r="BC59" i="3"/>
  <c r="AZ59" i="3"/>
  <c r="AW59" i="3"/>
  <c r="AT59" i="3"/>
  <c r="AQ59" i="3"/>
  <c r="AN59" i="3"/>
  <c r="AK59" i="3"/>
  <c r="AH59" i="3"/>
  <c r="AE59" i="3"/>
  <c r="AB59" i="3"/>
  <c r="Y59" i="3"/>
  <c r="V59" i="3"/>
  <c r="S59" i="3"/>
  <c r="P59" i="3"/>
  <c r="M59" i="3"/>
  <c r="J59" i="3"/>
  <c r="G59" i="3"/>
  <c r="D59" i="3"/>
  <c r="BI55" i="3"/>
  <c r="BF55" i="3"/>
  <c r="BC55" i="3"/>
  <c r="AZ55" i="3"/>
  <c r="AW55" i="3"/>
  <c r="AT55" i="3"/>
  <c r="AQ55" i="3"/>
  <c r="AN55" i="3"/>
  <c r="AK55" i="3"/>
  <c r="AH55" i="3"/>
  <c r="AE55" i="3"/>
  <c r="AB55" i="3"/>
  <c r="Y55" i="3"/>
  <c r="V55" i="3"/>
  <c r="S55" i="3"/>
  <c r="P55" i="3"/>
  <c r="M55" i="3"/>
  <c r="J55" i="3"/>
  <c r="G55" i="3"/>
  <c r="D55" i="3"/>
  <c r="BI54" i="3"/>
  <c r="BF54" i="3"/>
  <c r="BC54" i="3"/>
  <c r="AZ54" i="3"/>
  <c r="AW54" i="3"/>
  <c r="AT54" i="3"/>
  <c r="AQ54" i="3"/>
  <c r="AN54" i="3"/>
  <c r="AK54" i="3"/>
  <c r="AH54" i="3"/>
  <c r="AE54" i="3"/>
  <c r="AB54" i="3"/>
  <c r="Y54" i="3"/>
  <c r="V54" i="3"/>
  <c r="S54" i="3"/>
  <c r="P54" i="3"/>
  <c r="M54" i="3"/>
  <c r="J54" i="3"/>
  <c r="G54" i="3"/>
  <c r="D54" i="3"/>
  <c r="BI50" i="3"/>
  <c r="BF50" i="3"/>
  <c r="BC50" i="3"/>
  <c r="AZ50" i="3"/>
  <c r="AW50" i="3"/>
  <c r="AT50" i="3"/>
  <c r="AQ50" i="3"/>
  <c r="AN50" i="3"/>
  <c r="AK50" i="3"/>
  <c r="AH50" i="3"/>
  <c r="AE50" i="3"/>
  <c r="AB50" i="3"/>
  <c r="Y50" i="3"/>
  <c r="V50" i="3"/>
  <c r="S50" i="3"/>
  <c r="P50" i="3"/>
  <c r="M50" i="3"/>
  <c r="J50" i="3"/>
  <c r="G50" i="3"/>
  <c r="D50" i="3"/>
  <c r="BI49" i="3"/>
  <c r="BF49" i="3"/>
  <c r="BC49" i="3"/>
  <c r="AZ49" i="3"/>
  <c r="AW49" i="3"/>
  <c r="AT49" i="3"/>
  <c r="AQ49" i="3"/>
  <c r="AN49" i="3"/>
  <c r="AK49" i="3"/>
  <c r="AH49" i="3"/>
  <c r="AE49" i="3"/>
  <c r="AB49" i="3"/>
  <c r="Y49" i="3"/>
  <c r="V49" i="3"/>
  <c r="S49" i="3"/>
  <c r="P49" i="3"/>
  <c r="M49" i="3"/>
  <c r="J49" i="3"/>
  <c r="G49" i="3"/>
  <c r="D49" i="3"/>
  <c r="BI45" i="3"/>
  <c r="BF45" i="3"/>
  <c r="BC45" i="3"/>
  <c r="AZ45" i="3"/>
  <c r="AW45" i="3"/>
  <c r="AT45" i="3"/>
  <c r="AQ45" i="3"/>
  <c r="AN45" i="3"/>
  <c r="AK45" i="3"/>
  <c r="AH45" i="3"/>
  <c r="AE45" i="3"/>
  <c r="AB45" i="3"/>
  <c r="Y45" i="3"/>
  <c r="V45" i="3"/>
  <c r="S45" i="3"/>
  <c r="P45" i="3"/>
  <c r="M45" i="3"/>
  <c r="J45" i="3"/>
  <c r="G45" i="3"/>
  <c r="D45" i="3"/>
  <c r="BI44" i="3"/>
  <c r="BF44" i="3"/>
  <c r="BC44" i="3"/>
  <c r="AZ44" i="3"/>
  <c r="AW44" i="3"/>
  <c r="AT44" i="3"/>
  <c r="AQ44" i="3"/>
  <c r="AN44" i="3"/>
  <c r="AK44" i="3"/>
  <c r="AH44" i="3"/>
  <c r="AE44" i="3"/>
  <c r="AB44" i="3"/>
  <c r="Y44" i="3"/>
  <c r="V44" i="3"/>
  <c r="S44" i="3"/>
  <c r="P44" i="3"/>
  <c r="M44" i="3"/>
  <c r="J44" i="3"/>
  <c r="G44" i="3"/>
  <c r="D44" i="3"/>
  <c r="BI40" i="3"/>
  <c r="BF40" i="3"/>
  <c r="BC40" i="3"/>
  <c r="AZ40" i="3"/>
  <c r="AW40" i="3"/>
  <c r="AT40" i="3"/>
  <c r="AQ40" i="3"/>
  <c r="AN40" i="3"/>
  <c r="AK40" i="3"/>
  <c r="AH40" i="3"/>
  <c r="AE40" i="3"/>
  <c r="AB40" i="3"/>
  <c r="Y40" i="3"/>
  <c r="V40" i="3"/>
  <c r="S40" i="3"/>
  <c r="P40" i="3"/>
  <c r="M40" i="3"/>
  <c r="J40" i="3"/>
  <c r="G40" i="3"/>
  <c r="D40" i="3"/>
  <c r="BI39" i="3"/>
  <c r="BF39" i="3"/>
  <c r="BC39" i="3"/>
  <c r="AZ39" i="3"/>
  <c r="AW39" i="3"/>
  <c r="AT39" i="3"/>
  <c r="AQ39" i="3"/>
  <c r="AN39" i="3"/>
  <c r="AK39" i="3"/>
  <c r="AH39" i="3"/>
  <c r="AE39" i="3"/>
  <c r="AB39" i="3"/>
  <c r="Y39" i="3"/>
  <c r="V39" i="3"/>
  <c r="S39" i="3"/>
  <c r="P39" i="3"/>
  <c r="M39" i="3"/>
  <c r="J39" i="3"/>
  <c r="G39" i="3"/>
  <c r="D39" i="3"/>
  <c r="BI35" i="3"/>
  <c r="BF35" i="3"/>
  <c r="BC35" i="3"/>
  <c r="AZ35" i="3"/>
  <c r="AW35" i="3"/>
  <c r="AT35" i="3"/>
  <c r="AQ35" i="3"/>
  <c r="AN35" i="3"/>
  <c r="AK35" i="3"/>
  <c r="AH35" i="3"/>
  <c r="AE35" i="3"/>
  <c r="AB35" i="3"/>
  <c r="Y35" i="3"/>
  <c r="V35" i="3"/>
  <c r="S35" i="3"/>
  <c r="P35" i="3"/>
  <c r="M35" i="3"/>
  <c r="J35" i="3"/>
  <c r="G35" i="3"/>
  <c r="D35" i="3"/>
  <c r="BI34" i="3"/>
  <c r="BF34" i="3"/>
  <c r="BC34" i="3"/>
  <c r="AZ34" i="3"/>
  <c r="AW34" i="3"/>
  <c r="AT34" i="3"/>
  <c r="AQ34" i="3"/>
  <c r="AN34" i="3"/>
  <c r="AK34" i="3"/>
  <c r="AH34" i="3"/>
  <c r="AE34" i="3"/>
  <c r="AB34" i="3"/>
  <c r="Y34" i="3"/>
  <c r="V34" i="3"/>
  <c r="S34" i="3"/>
  <c r="P34" i="3"/>
  <c r="M34" i="3"/>
  <c r="J34" i="3"/>
  <c r="G34" i="3"/>
  <c r="D34" i="3"/>
  <c r="BI30" i="3"/>
  <c r="BF30" i="3"/>
  <c r="BC30" i="3"/>
  <c r="AZ30" i="3"/>
  <c r="AW30" i="3"/>
  <c r="AT30" i="3"/>
  <c r="AQ30" i="3"/>
  <c r="AN30" i="3"/>
  <c r="AK30" i="3"/>
  <c r="AH30" i="3"/>
  <c r="AE30" i="3"/>
  <c r="AB30" i="3"/>
  <c r="Y30" i="3"/>
  <c r="V30" i="3"/>
  <c r="S30" i="3"/>
  <c r="P30" i="3"/>
  <c r="M30" i="3"/>
  <c r="J30" i="3"/>
  <c r="G30" i="3"/>
  <c r="D30" i="3"/>
  <c r="BI29" i="3"/>
  <c r="BF29" i="3"/>
  <c r="BC29" i="3"/>
  <c r="AZ29" i="3"/>
  <c r="AW29" i="3"/>
  <c r="AT29" i="3"/>
  <c r="AQ29" i="3"/>
  <c r="AN29" i="3"/>
  <c r="AK29" i="3"/>
  <c r="AH29" i="3"/>
  <c r="AE29" i="3"/>
  <c r="AB29" i="3"/>
  <c r="Y29" i="3"/>
  <c r="V29" i="3"/>
  <c r="S29" i="3"/>
  <c r="P29" i="3"/>
  <c r="M29" i="3"/>
  <c r="J29" i="3"/>
  <c r="G29" i="3"/>
  <c r="D29" i="3"/>
  <c r="BI25" i="3"/>
  <c r="BF25" i="3"/>
  <c r="BC25" i="3"/>
  <c r="AZ25" i="3"/>
  <c r="AW25" i="3"/>
  <c r="AT25" i="3"/>
  <c r="AQ25" i="3"/>
  <c r="AN25" i="3"/>
  <c r="AK25" i="3"/>
  <c r="AH25" i="3"/>
  <c r="AE25" i="3"/>
  <c r="AB25" i="3"/>
  <c r="Y25" i="3"/>
  <c r="V25" i="3"/>
  <c r="S25" i="3"/>
  <c r="P25" i="3"/>
  <c r="M25" i="3"/>
  <c r="J25" i="3"/>
  <c r="G25" i="3"/>
  <c r="D25" i="3"/>
  <c r="BI24" i="3"/>
  <c r="BF24" i="3"/>
  <c r="BC24" i="3"/>
  <c r="AZ24" i="3"/>
  <c r="AW24" i="3"/>
  <c r="AT24" i="3"/>
  <c r="AQ24" i="3"/>
  <c r="AN24" i="3"/>
  <c r="AK24" i="3"/>
  <c r="AH24" i="3"/>
  <c r="AE24" i="3"/>
  <c r="AB24" i="3"/>
  <c r="Y24" i="3"/>
  <c r="V24" i="3"/>
  <c r="S24" i="3"/>
  <c r="P24" i="3"/>
  <c r="M24" i="3"/>
  <c r="J24" i="3"/>
  <c r="G24" i="3"/>
  <c r="D24" i="3"/>
  <c r="BI20" i="3"/>
  <c r="BF20" i="3"/>
  <c r="BC20" i="3"/>
  <c r="AZ20" i="3"/>
  <c r="AW20" i="3"/>
  <c r="AT20" i="3"/>
  <c r="AQ20" i="3"/>
  <c r="AN20" i="3"/>
  <c r="AK20" i="3"/>
  <c r="AH20" i="3"/>
  <c r="AE20" i="3"/>
  <c r="AB20" i="3"/>
  <c r="Y20" i="3"/>
  <c r="V20" i="3"/>
  <c r="S20" i="3"/>
  <c r="P20" i="3"/>
  <c r="M20" i="3"/>
  <c r="J20" i="3"/>
  <c r="G20" i="3"/>
  <c r="D20" i="3"/>
  <c r="BI19" i="3"/>
  <c r="BF19" i="3"/>
  <c r="BC19" i="3"/>
  <c r="AZ19" i="3"/>
  <c r="AW19" i="3"/>
  <c r="AT19" i="3"/>
  <c r="AQ19" i="3"/>
  <c r="AN19" i="3"/>
  <c r="AK19" i="3"/>
  <c r="AH19" i="3"/>
  <c r="AE19" i="3"/>
  <c r="AB19" i="3"/>
  <c r="Y19" i="3"/>
  <c r="V19" i="3"/>
  <c r="S19" i="3"/>
  <c r="P19" i="3"/>
  <c r="M19" i="3"/>
  <c r="J19" i="3"/>
  <c r="G19" i="3"/>
  <c r="D19" i="3"/>
  <c r="BI15" i="3"/>
  <c r="BF15" i="3"/>
  <c r="BC15" i="3"/>
  <c r="AZ15" i="3"/>
  <c r="AW15" i="3"/>
  <c r="AT15" i="3"/>
  <c r="AQ15" i="3"/>
  <c r="AN15" i="3"/>
  <c r="AK15" i="3"/>
  <c r="AH15" i="3"/>
  <c r="AE15" i="3"/>
  <c r="AB15" i="3"/>
  <c r="Y15" i="3"/>
  <c r="V15" i="3"/>
  <c r="S15" i="3"/>
  <c r="P15" i="3"/>
  <c r="M15" i="3"/>
  <c r="J15" i="3"/>
  <c r="G15" i="3"/>
  <c r="D15" i="3"/>
  <c r="BI14" i="3"/>
  <c r="BF14" i="3"/>
  <c r="BC14" i="3"/>
  <c r="AZ14" i="3"/>
  <c r="AW14" i="3"/>
  <c r="AT14" i="3"/>
  <c r="AQ14" i="3"/>
  <c r="AN14" i="3"/>
  <c r="AK14" i="3"/>
  <c r="AH14" i="3"/>
  <c r="AE14" i="3"/>
  <c r="AB14" i="3"/>
  <c r="Y14" i="3"/>
  <c r="V14" i="3"/>
  <c r="S14" i="3"/>
  <c r="P14" i="3"/>
  <c r="M14" i="3"/>
  <c r="J14" i="3"/>
  <c r="G14" i="3"/>
  <c r="D14" i="3"/>
  <c r="BI10" i="3"/>
  <c r="BF10" i="3"/>
  <c r="BC10" i="3"/>
  <c r="AZ10" i="3"/>
  <c r="AW10" i="3"/>
  <c r="AT10" i="3"/>
  <c r="AQ10" i="3"/>
  <c r="AN10" i="3"/>
  <c r="AK10" i="3"/>
  <c r="AH10" i="3"/>
  <c r="AE10" i="3"/>
  <c r="AB10" i="3"/>
  <c r="Y10" i="3"/>
  <c r="V10" i="3"/>
  <c r="S10" i="3"/>
  <c r="P10" i="3"/>
  <c r="M10" i="3"/>
  <c r="J10" i="3"/>
  <c r="G10" i="3"/>
  <c r="D10" i="3"/>
  <c r="BI9" i="3"/>
  <c r="BF9" i="3"/>
  <c r="BC9" i="3"/>
  <c r="AZ9" i="3"/>
  <c r="AW9" i="3"/>
  <c r="AT9" i="3"/>
  <c r="AQ9" i="3"/>
  <c r="AN9" i="3"/>
  <c r="AK9" i="3"/>
  <c r="AH9" i="3"/>
  <c r="AE9" i="3"/>
  <c r="AB9" i="3"/>
  <c r="Y9" i="3"/>
  <c r="V9" i="3"/>
  <c r="S9" i="3"/>
  <c r="P9" i="3"/>
  <c r="M9" i="3"/>
  <c r="J9" i="3"/>
  <c r="G9" i="3"/>
  <c r="D9" i="3"/>
  <c r="BI5" i="3"/>
  <c r="BF5" i="3"/>
  <c r="BC5" i="3"/>
  <c r="AZ5" i="3"/>
  <c r="AW5" i="3"/>
  <c r="AT5" i="3"/>
  <c r="AQ5" i="3"/>
  <c r="AN5" i="3"/>
  <c r="AK5" i="3"/>
  <c r="AH5" i="3"/>
  <c r="AE5" i="3"/>
  <c r="AB5" i="3"/>
  <c r="Y5" i="3"/>
  <c r="V5" i="3"/>
  <c r="S5" i="3"/>
  <c r="P5" i="3"/>
  <c r="M5" i="3"/>
  <c r="J5" i="3"/>
  <c r="G5" i="3"/>
  <c r="D5" i="3"/>
  <c r="BI4" i="3"/>
  <c r="BF4" i="3"/>
  <c r="BC4" i="3"/>
  <c r="AZ4" i="3"/>
  <c r="AW4" i="3"/>
  <c r="AT4" i="3"/>
  <c r="AQ4" i="3"/>
  <c r="AN4" i="3"/>
  <c r="AK4" i="3"/>
  <c r="AH4" i="3"/>
  <c r="AE4" i="3"/>
  <c r="AB4" i="3"/>
  <c r="Y4" i="3"/>
  <c r="V4" i="3"/>
  <c r="S4" i="3"/>
  <c r="P4" i="3"/>
  <c r="M4" i="3"/>
  <c r="J4" i="3"/>
  <c r="G4" i="3"/>
  <c r="D4" i="3"/>
  <c r="BG2" i="3"/>
  <c r="BD2" i="3"/>
  <c r="BA2" i="3"/>
  <c r="AX2" i="3"/>
  <c r="AU2" i="3"/>
  <c r="AR2" i="3"/>
  <c r="AO2" i="3"/>
  <c r="AL2" i="3"/>
  <c r="AI2" i="3"/>
  <c r="AF2" i="3"/>
  <c r="AC2" i="3"/>
  <c r="Z2" i="3"/>
  <c r="W2" i="3"/>
  <c r="T2" i="3"/>
  <c r="Q2" i="3"/>
  <c r="N2" i="3"/>
  <c r="K2" i="3"/>
  <c r="H2" i="3"/>
  <c r="E2" i="3"/>
  <c r="BL8" i="2"/>
  <c r="BI8" i="2"/>
  <c r="BF8" i="2"/>
  <c r="BC8" i="2"/>
  <c r="AZ8" i="2"/>
  <c r="AW8" i="2"/>
  <c r="AT8" i="2"/>
  <c r="AQ8" i="2"/>
  <c r="AN8" i="2"/>
  <c r="AK8" i="2"/>
  <c r="AH8" i="2"/>
  <c r="AE8" i="2"/>
  <c r="AB8" i="2"/>
  <c r="Y8" i="2"/>
  <c r="V8" i="2"/>
  <c r="S8" i="2"/>
  <c r="P8" i="2"/>
  <c r="M8" i="2"/>
  <c r="J8" i="2"/>
  <c r="G8" i="2"/>
  <c r="D8" i="2"/>
  <c r="BL7" i="2"/>
  <c r="BI7" i="2"/>
  <c r="BF7" i="2"/>
  <c r="BC7" i="2"/>
  <c r="AZ7" i="2"/>
  <c r="AW7" i="2"/>
  <c r="AT7" i="2"/>
  <c r="AQ7" i="2"/>
  <c r="AN7" i="2"/>
  <c r="AK7" i="2"/>
  <c r="AH7" i="2"/>
  <c r="AE7" i="2"/>
  <c r="AB7" i="2"/>
  <c r="Y7" i="2"/>
  <c r="V7" i="2"/>
  <c r="S7" i="2"/>
  <c r="P7" i="2"/>
  <c r="M7" i="2"/>
  <c r="J7" i="2"/>
  <c r="G7" i="2"/>
  <c r="D7" i="2"/>
  <c r="BL4" i="2"/>
  <c r="BI4" i="2"/>
  <c r="BF4" i="2"/>
  <c r="BC4" i="2"/>
  <c r="AZ4" i="2"/>
  <c r="AW4" i="2"/>
  <c r="AT4" i="2"/>
  <c r="AQ4" i="2"/>
  <c r="AN4" i="2"/>
  <c r="AK4" i="2"/>
  <c r="AH4" i="2"/>
  <c r="AE4" i="2"/>
  <c r="AB4" i="2"/>
  <c r="Y4" i="2"/>
  <c r="V4" i="2"/>
  <c r="S4" i="2"/>
  <c r="P4" i="2"/>
  <c r="M4" i="2"/>
  <c r="J4" i="2"/>
  <c r="G4" i="2"/>
  <c r="D4" i="2"/>
  <c r="BL3" i="2"/>
  <c r="BI3" i="2"/>
  <c r="BF3" i="2"/>
  <c r="BC3" i="2"/>
  <c r="AZ3" i="2"/>
  <c r="AW3" i="2"/>
  <c r="AT3" i="2"/>
  <c r="AQ3" i="2"/>
  <c r="AN3" i="2"/>
  <c r="AK3" i="2"/>
  <c r="AH3" i="2"/>
  <c r="AE3" i="2"/>
  <c r="AB3" i="2"/>
  <c r="Y3" i="2"/>
  <c r="V3" i="2"/>
  <c r="S3" i="2"/>
  <c r="P3" i="2"/>
  <c r="M3" i="2"/>
  <c r="J3" i="2"/>
  <c r="G3" i="2"/>
  <c r="D3" i="2"/>
  <c r="Z2" i="2"/>
  <c r="Q2" i="2"/>
  <c r="N2" i="2"/>
  <c r="BF64" i="1"/>
  <c r="BC64" i="1"/>
  <c r="AZ64" i="1"/>
  <c r="AW64" i="1"/>
  <c r="AT64" i="1"/>
  <c r="AQ64" i="1"/>
  <c r="AN64" i="1"/>
  <c r="AK64" i="1"/>
  <c r="AH64" i="1"/>
  <c r="AE64" i="1"/>
  <c r="AB64" i="1"/>
  <c r="Y64" i="1"/>
  <c r="V64" i="1"/>
  <c r="S64" i="1"/>
  <c r="P64" i="1"/>
  <c r="M64" i="1"/>
  <c r="J64" i="1"/>
  <c r="G64" i="1"/>
  <c r="D64" i="1"/>
  <c r="BF63" i="1"/>
  <c r="BC63" i="1"/>
  <c r="AZ63" i="1"/>
  <c r="AW63" i="1"/>
  <c r="AT63" i="1"/>
  <c r="AQ63" i="1"/>
  <c r="AN63" i="1"/>
  <c r="AK63" i="1"/>
  <c r="AH63" i="1"/>
  <c r="AE63" i="1"/>
  <c r="AB63" i="1"/>
  <c r="Y63" i="1"/>
  <c r="V63" i="1"/>
  <c r="S63" i="1"/>
  <c r="P63" i="1"/>
  <c r="M63" i="1"/>
  <c r="J63" i="1"/>
  <c r="G63" i="1"/>
  <c r="D63" i="1"/>
  <c r="BF60" i="1"/>
  <c r="BC60" i="1"/>
  <c r="AZ60" i="1"/>
  <c r="AW60" i="1"/>
  <c r="AT60" i="1"/>
  <c r="AQ60" i="1"/>
  <c r="AN60" i="1"/>
  <c r="AK60" i="1"/>
  <c r="AH60" i="1"/>
  <c r="AE60" i="1"/>
  <c r="AB60" i="1"/>
  <c r="Y60" i="1"/>
  <c r="V60" i="1"/>
  <c r="S60" i="1"/>
  <c r="P60" i="1"/>
  <c r="M60" i="1"/>
  <c r="J60" i="1"/>
  <c r="G60" i="1"/>
  <c r="D60" i="1"/>
  <c r="BF59" i="1"/>
  <c r="BC59" i="1"/>
  <c r="AZ59" i="1"/>
  <c r="AW59" i="1"/>
  <c r="AT59" i="1"/>
  <c r="AQ59" i="1"/>
  <c r="AN59" i="1"/>
  <c r="AK59" i="1"/>
  <c r="AH59" i="1"/>
  <c r="AE59" i="1"/>
  <c r="AB59" i="1"/>
  <c r="Y59" i="1"/>
  <c r="V59" i="1"/>
  <c r="S59" i="1"/>
  <c r="P59" i="1"/>
  <c r="M59" i="1"/>
  <c r="J59" i="1"/>
  <c r="G59" i="1"/>
  <c r="D59" i="1"/>
  <c r="BF56" i="1"/>
  <c r="BC56" i="1"/>
  <c r="AZ56" i="1"/>
  <c r="AW56" i="1"/>
  <c r="AT56" i="1"/>
  <c r="AQ56" i="1"/>
  <c r="AN56" i="1"/>
  <c r="AK56" i="1"/>
  <c r="AH56" i="1"/>
  <c r="AE56" i="1"/>
  <c r="AB56" i="1"/>
  <c r="Y56" i="1"/>
  <c r="V56" i="1"/>
  <c r="S56" i="1"/>
  <c r="P56" i="1"/>
  <c r="M56" i="1"/>
  <c r="J56" i="1"/>
  <c r="G56" i="1"/>
  <c r="D56" i="1"/>
  <c r="BF55" i="1"/>
  <c r="BC55" i="1"/>
  <c r="AZ55" i="1"/>
  <c r="AW55" i="1"/>
  <c r="AT55" i="1"/>
  <c r="AQ55" i="1"/>
  <c r="AN55" i="1"/>
  <c r="AK55" i="1"/>
  <c r="AH55" i="1"/>
  <c r="AE55" i="1"/>
  <c r="AB55" i="1"/>
  <c r="Y55" i="1"/>
  <c r="V55" i="1"/>
  <c r="S55" i="1"/>
  <c r="P55" i="1"/>
  <c r="M55" i="1"/>
  <c r="J55" i="1"/>
  <c r="G55" i="1"/>
  <c r="D55" i="1"/>
  <c r="BF52" i="1"/>
  <c r="BC52" i="1"/>
  <c r="AZ52" i="1"/>
  <c r="AW52" i="1"/>
  <c r="AT52" i="1"/>
  <c r="AQ52" i="1"/>
  <c r="AN52" i="1"/>
  <c r="AK52" i="1"/>
  <c r="AH52" i="1"/>
  <c r="AE52" i="1"/>
  <c r="AB52" i="1"/>
  <c r="Y52" i="1"/>
  <c r="V52" i="1"/>
  <c r="S52" i="1"/>
  <c r="P52" i="1"/>
  <c r="M52" i="1"/>
  <c r="J52" i="1"/>
  <c r="G52" i="1"/>
  <c r="D52" i="1"/>
  <c r="BF51" i="1"/>
  <c r="BC51" i="1"/>
  <c r="AZ51" i="1"/>
  <c r="AW51" i="1"/>
  <c r="AT51" i="1"/>
  <c r="AQ51" i="1"/>
  <c r="AN51" i="1"/>
  <c r="AK51" i="1"/>
  <c r="AH51" i="1"/>
  <c r="AE51" i="1"/>
  <c r="AB51" i="1"/>
  <c r="Y51" i="1"/>
  <c r="V51" i="1"/>
  <c r="S51" i="1"/>
  <c r="P51" i="1"/>
  <c r="M51" i="1"/>
  <c r="J51" i="1"/>
  <c r="G51" i="1"/>
  <c r="D51" i="1"/>
  <c r="BF48" i="1"/>
  <c r="BC48" i="1"/>
  <c r="AZ48" i="1"/>
  <c r="AW48" i="1"/>
  <c r="AT48" i="1"/>
  <c r="AQ48" i="1"/>
  <c r="AN48" i="1"/>
  <c r="AK48" i="1"/>
  <c r="AH48" i="1"/>
  <c r="AE48" i="1"/>
  <c r="AB48" i="1"/>
  <c r="Y48" i="1"/>
  <c r="V48" i="1"/>
  <c r="S48" i="1"/>
  <c r="P48" i="1"/>
  <c r="M48" i="1"/>
  <c r="J48" i="1"/>
  <c r="G48" i="1"/>
  <c r="D48" i="1"/>
  <c r="BF47" i="1"/>
  <c r="BC47" i="1"/>
  <c r="AZ47" i="1"/>
  <c r="AW47" i="1"/>
  <c r="AT47" i="1"/>
  <c r="AQ47" i="1"/>
  <c r="AN47" i="1"/>
  <c r="AK47" i="1"/>
  <c r="AH47" i="1"/>
  <c r="AE47" i="1"/>
  <c r="AB47" i="1"/>
  <c r="Y47" i="1"/>
  <c r="V47" i="1"/>
  <c r="S47" i="1"/>
  <c r="P47" i="1"/>
  <c r="M47" i="1"/>
  <c r="J47" i="1"/>
  <c r="G47" i="1"/>
  <c r="D47" i="1"/>
  <c r="BF44" i="1"/>
  <c r="BC44" i="1"/>
  <c r="AZ44" i="1"/>
  <c r="AW44" i="1"/>
  <c r="AT44" i="1"/>
  <c r="AQ44" i="1"/>
  <c r="AN44" i="1"/>
  <c r="AK44" i="1"/>
  <c r="AH44" i="1"/>
  <c r="AE44" i="1"/>
  <c r="AB44" i="1"/>
  <c r="Y44" i="1"/>
  <c r="V44" i="1"/>
  <c r="S44" i="1"/>
  <c r="P44" i="1"/>
  <c r="M44" i="1"/>
  <c r="J44" i="1"/>
  <c r="G44" i="1"/>
  <c r="D44" i="1"/>
  <c r="BF43" i="1"/>
  <c r="BC43" i="1"/>
  <c r="AZ43" i="1"/>
  <c r="AW43" i="1"/>
  <c r="AT43" i="1"/>
  <c r="AQ43" i="1"/>
  <c r="AN43" i="1"/>
  <c r="AK43" i="1"/>
  <c r="AH43" i="1"/>
  <c r="AE43" i="1"/>
  <c r="AB43" i="1"/>
  <c r="Y43" i="1"/>
  <c r="V43" i="1"/>
  <c r="S43" i="1"/>
  <c r="P43" i="1"/>
  <c r="M43" i="1"/>
  <c r="J43" i="1"/>
  <c r="G43" i="1"/>
  <c r="D43" i="1"/>
  <c r="BF40" i="1"/>
  <c r="BC40" i="1"/>
  <c r="AZ40" i="1"/>
  <c r="AW40" i="1"/>
  <c r="AT40" i="1"/>
  <c r="AQ40" i="1"/>
  <c r="AN40" i="1"/>
  <c r="AK40" i="1"/>
  <c r="AH40" i="1"/>
  <c r="AE40" i="1"/>
  <c r="AB40" i="1"/>
  <c r="Y40" i="1"/>
  <c r="V40" i="1"/>
  <c r="S40" i="1"/>
  <c r="P40" i="1"/>
  <c r="M40" i="1"/>
  <c r="J40" i="1"/>
  <c r="G40" i="1"/>
  <c r="D40" i="1"/>
  <c r="BF39" i="1"/>
  <c r="BC39" i="1"/>
  <c r="AZ39" i="1"/>
  <c r="AW39" i="1"/>
  <c r="AT39" i="1"/>
  <c r="AQ39" i="1"/>
  <c r="AN39" i="1"/>
  <c r="AK39" i="1"/>
  <c r="AH39" i="1"/>
  <c r="AE39" i="1"/>
  <c r="AB39" i="1"/>
  <c r="Y39" i="1"/>
  <c r="V39" i="1"/>
  <c r="S39" i="1"/>
  <c r="P39" i="1"/>
  <c r="M39" i="1"/>
  <c r="J39" i="1"/>
  <c r="G39" i="1"/>
  <c r="D39" i="1"/>
  <c r="BF36" i="1"/>
  <c r="BC36" i="1"/>
  <c r="AZ36" i="1"/>
  <c r="AW36" i="1"/>
  <c r="AT36" i="1"/>
  <c r="AQ36" i="1"/>
  <c r="AN36" i="1"/>
  <c r="AK36" i="1"/>
  <c r="AH36" i="1"/>
  <c r="AE36" i="1"/>
  <c r="AB36" i="1"/>
  <c r="Y36" i="1"/>
  <c r="V36" i="1"/>
  <c r="S36" i="1"/>
  <c r="P36" i="1"/>
  <c r="M36" i="1"/>
  <c r="J36" i="1"/>
  <c r="G36" i="1"/>
  <c r="D36" i="1"/>
  <c r="BF35" i="1"/>
  <c r="BC35" i="1"/>
  <c r="AZ35" i="1"/>
  <c r="AW35" i="1"/>
  <c r="AT35" i="1"/>
  <c r="AQ35" i="1"/>
  <c r="AN35" i="1"/>
  <c r="AK35" i="1"/>
  <c r="AH35" i="1"/>
  <c r="AE35" i="1"/>
  <c r="AB35" i="1"/>
  <c r="Y35" i="1"/>
  <c r="V35" i="1"/>
  <c r="S35" i="1"/>
  <c r="P35" i="1"/>
  <c r="M35" i="1"/>
  <c r="J35" i="1"/>
  <c r="G35" i="1"/>
  <c r="D35" i="1"/>
  <c r="BF32" i="1"/>
  <c r="BC32" i="1"/>
  <c r="AZ32" i="1"/>
  <c r="AW32" i="1"/>
  <c r="AT32" i="1"/>
  <c r="AQ32" i="1"/>
  <c r="AN32" i="1"/>
  <c r="AK32" i="1"/>
  <c r="AH32" i="1"/>
  <c r="AE32" i="1"/>
  <c r="AB32" i="1"/>
  <c r="Y32" i="1"/>
  <c r="V32" i="1"/>
  <c r="S32" i="1"/>
  <c r="P32" i="1"/>
  <c r="M32" i="1"/>
  <c r="J32" i="1"/>
  <c r="G32" i="1"/>
  <c r="D32" i="1"/>
  <c r="BF31" i="1"/>
  <c r="BC31" i="1"/>
  <c r="AZ31" i="1"/>
  <c r="AW31" i="1"/>
  <c r="AT31" i="1"/>
  <c r="AQ31" i="1"/>
  <c r="AN31" i="1"/>
  <c r="AK31" i="1"/>
  <c r="AH31" i="1"/>
  <c r="AE31" i="1"/>
  <c r="AB31" i="1"/>
  <c r="Y31" i="1"/>
  <c r="V31" i="1"/>
  <c r="S31" i="1"/>
  <c r="P31" i="1"/>
  <c r="M31" i="1"/>
  <c r="J31" i="1"/>
  <c r="G31" i="1"/>
  <c r="D31" i="1"/>
  <c r="BF28" i="1"/>
  <c r="BC28" i="1"/>
  <c r="AZ28" i="1"/>
  <c r="AW28" i="1"/>
  <c r="AT28" i="1"/>
  <c r="AQ28" i="1"/>
  <c r="AN28" i="1"/>
  <c r="AK28" i="1"/>
  <c r="AH28" i="1"/>
  <c r="AE28" i="1"/>
  <c r="AB28" i="1"/>
  <c r="Y28" i="1"/>
  <c r="V28" i="1"/>
  <c r="S28" i="1"/>
  <c r="P28" i="1"/>
  <c r="M28" i="1"/>
  <c r="J28" i="1"/>
  <c r="G28" i="1"/>
  <c r="D28" i="1"/>
  <c r="BF27" i="1"/>
  <c r="BC27" i="1"/>
  <c r="AZ27" i="1"/>
  <c r="AW27" i="1"/>
  <c r="AT27" i="1"/>
  <c r="AQ27" i="1"/>
  <c r="AN27" i="1"/>
  <c r="AK27" i="1"/>
  <c r="AH27" i="1"/>
  <c r="AE27" i="1"/>
  <c r="AB27" i="1"/>
  <c r="Y27" i="1"/>
  <c r="V27" i="1"/>
  <c r="S27" i="1"/>
  <c r="P27" i="1"/>
  <c r="M27" i="1"/>
  <c r="J27" i="1"/>
  <c r="G27" i="1"/>
  <c r="D27" i="1"/>
  <c r="BF24" i="1"/>
  <c r="BC24" i="1"/>
  <c r="AZ24" i="1"/>
  <c r="AW24" i="1"/>
  <c r="AT24" i="1"/>
  <c r="AQ24" i="1"/>
  <c r="AN24" i="1"/>
  <c r="AK24" i="1"/>
  <c r="AH24" i="1"/>
  <c r="AE24" i="1"/>
  <c r="AB24" i="1"/>
  <c r="Y24" i="1"/>
  <c r="V24" i="1"/>
  <c r="S24" i="1"/>
  <c r="P24" i="1"/>
  <c r="M24" i="1"/>
  <c r="J24" i="1"/>
  <c r="G24" i="1"/>
  <c r="D24" i="1"/>
  <c r="BF23" i="1"/>
  <c r="BC23" i="1"/>
  <c r="AZ23" i="1"/>
  <c r="AW23" i="1"/>
  <c r="AT23" i="1"/>
  <c r="AQ23" i="1"/>
  <c r="AN23" i="1"/>
  <c r="AK23" i="1"/>
  <c r="AH23" i="1"/>
  <c r="AE23" i="1"/>
  <c r="AB23" i="1"/>
  <c r="Y23" i="1"/>
  <c r="V23" i="1"/>
  <c r="S23" i="1"/>
  <c r="P23" i="1"/>
  <c r="M23" i="1"/>
  <c r="J23" i="1"/>
  <c r="G23" i="1"/>
  <c r="D23" i="1"/>
  <c r="BF20" i="1"/>
  <c r="BC20" i="1"/>
  <c r="AZ20" i="1"/>
  <c r="AW20" i="1"/>
  <c r="AT20" i="1"/>
  <c r="AQ20" i="1"/>
  <c r="AN20" i="1"/>
  <c r="AK20" i="1"/>
  <c r="AH20" i="1"/>
  <c r="AE20" i="1"/>
  <c r="AB20" i="1"/>
  <c r="Y20" i="1"/>
  <c r="V20" i="1"/>
  <c r="S20" i="1"/>
  <c r="P20" i="1"/>
  <c r="M20" i="1"/>
  <c r="J20" i="1"/>
  <c r="G20" i="1"/>
  <c r="D20" i="1"/>
  <c r="BF19" i="1"/>
  <c r="BC19" i="1"/>
  <c r="AZ19" i="1"/>
  <c r="AW19" i="1"/>
  <c r="AT19" i="1"/>
  <c r="AQ19" i="1"/>
  <c r="AN19" i="1"/>
  <c r="AK19" i="1"/>
  <c r="AH19" i="1"/>
  <c r="AE19" i="1"/>
  <c r="AB19" i="1"/>
  <c r="Y19" i="1"/>
  <c r="V19" i="1"/>
  <c r="S19" i="1"/>
  <c r="P19" i="1"/>
  <c r="M19" i="1"/>
  <c r="J19" i="1"/>
  <c r="G19" i="1"/>
  <c r="D19" i="1"/>
  <c r="BF16" i="1"/>
  <c r="BC16" i="1"/>
  <c r="AZ16" i="1"/>
  <c r="AW16" i="1"/>
  <c r="AT16" i="1"/>
  <c r="AQ16" i="1"/>
  <c r="AN16" i="1"/>
  <c r="AK16" i="1"/>
  <c r="AH16" i="1"/>
  <c r="AE16" i="1"/>
  <c r="AB16" i="1"/>
  <c r="Y16" i="1"/>
  <c r="V16" i="1"/>
  <c r="S16" i="1"/>
  <c r="P16" i="1"/>
  <c r="M16" i="1"/>
  <c r="J16" i="1"/>
  <c r="G16" i="1"/>
  <c r="D16" i="1"/>
  <c r="BF15" i="1"/>
  <c r="BC15" i="1"/>
  <c r="AZ15" i="1"/>
  <c r="AW15" i="1"/>
  <c r="AT15" i="1"/>
  <c r="AQ15" i="1"/>
  <c r="AN15" i="1"/>
  <c r="AK15" i="1"/>
  <c r="AH15" i="1"/>
  <c r="AE15" i="1"/>
  <c r="AB15" i="1"/>
  <c r="Y15" i="1"/>
  <c r="V15" i="1"/>
  <c r="S15" i="1"/>
  <c r="P15" i="1"/>
  <c r="M15" i="1"/>
  <c r="J15" i="1"/>
  <c r="G15" i="1"/>
  <c r="D15" i="1"/>
  <c r="BF12" i="1"/>
  <c r="BC12" i="1"/>
  <c r="AZ12" i="1"/>
  <c r="AW12" i="1"/>
  <c r="AT12" i="1"/>
  <c r="AQ12" i="1"/>
  <c r="AN12" i="1"/>
  <c r="AK12" i="1"/>
  <c r="AH12" i="1"/>
  <c r="AE12" i="1"/>
  <c r="AB12" i="1"/>
  <c r="Y12" i="1"/>
  <c r="V12" i="1"/>
  <c r="S12" i="1"/>
  <c r="P12" i="1"/>
  <c r="M12" i="1"/>
  <c r="J12" i="1"/>
  <c r="G12" i="1"/>
  <c r="D12" i="1"/>
  <c r="BF11" i="1"/>
  <c r="BC11" i="1"/>
  <c r="AZ11" i="1"/>
  <c r="AW11" i="1"/>
  <c r="AT11" i="1"/>
  <c r="AQ11" i="1"/>
  <c r="AN11" i="1"/>
  <c r="AK11" i="1"/>
  <c r="AH11" i="1"/>
  <c r="AE11" i="1"/>
  <c r="AB11" i="1"/>
  <c r="Y11" i="1"/>
  <c r="V11" i="1"/>
  <c r="S11" i="1"/>
  <c r="P11" i="1"/>
  <c r="M11" i="1"/>
  <c r="J11" i="1"/>
  <c r="G11" i="1"/>
  <c r="D11" i="1"/>
  <c r="BF8" i="1"/>
  <c r="BC8" i="1"/>
  <c r="AZ8" i="1"/>
  <c r="AW8" i="1"/>
  <c r="AT8" i="1"/>
  <c r="AQ8" i="1"/>
  <c r="AN8" i="1"/>
  <c r="AK8" i="1"/>
  <c r="AH8" i="1"/>
  <c r="AE8" i="1"/>
  <c r="AB8" i="1"/>
  <c r="Y8" i="1"/>
  <c r="V8" i="1"/>
  <c r="S8" i="1"/>
  <c r="P8" i="1"/>
  <c r="M8" i="1"/>
  <c r="J8" i="1"/>
  <c r="G8" i="1"/>
  <c r="D8" i="1"/>
  <c r="BF7" i="1"/>
  <c r="BC7" i="1"/>
  <c r="AZ7" i="1"/>
  <c r="AW7" i="1"/>
  <c r="AT7" i="1"/>
  <c r="AQ7" i="1"/>
  <c r="AN7" i="1"/>
  <c r="AK7" i="1"/>
  <c r="AH7" i="1"/>
  <c r="AE7" i="1"/>
  <c r="AB7" i="1"/>
  <c r="Y7" i="1"/>
  <c r="V7" i="1"/>
  <c r="S7" i="1"/>
  <c r="P7" i="1"/>
  <c r="M7" i="1"/>
  <c r="J7" i="1"/>
  <c r="G7" i="1"/>
  <c r="D7" i="1"/>
  <c r="BF4" i="1"/>
  <c r="BC4" i="1"/>
  <c r="AZ4" i="1"/>
  <c r="AW4" i="1"/>
  <c r="AT4" i="1"/>
  <c r="AQ4" i="1"/>
  <c r="AN4" i="1"/>
  <c r="AK4" i="1"/>
  <c r="AH4" i="1"/>
  <c r="AE4" i="1"/>
  <c r="AB4" i="1"/>
  <c r="Y4" i="1"/>
  <c r="V4" i="1"/>
  <c r="S4" i="1"/>
  <c r="P4" i="1"/>
  <c r="M4" i="1"/>
  <c r="J4" i="1"/>
  <c r="G4" i="1"/>
  <c r="D4" i="1"/>
  <c r="BF3" i="1"/>
  <c r="BC3" i="1"/>
  <c r="AZ3" i="1"/>
  <c r="AW3" i="1"/>
  <c r="AT3" i="1"/>
  <c r="AQ3" i="1"/>
  <c r="AN3" i="1"/>
  <c r="AK3" i="1"/>
  <c r="AH3" i="1"/>
  <c r="AE3" i="1"/>
  <c r="AB3" i="1"/>
  <c r="Y3" i="1"/>
  <c r="V3" i="1"/>
  <c r="S3" i="1"/>
  <c r="P3" i="1"/>
  <c r="M3" i="1"/>
  <c r="J3" i="1"/>
  <c r="G3" i="1"/>
  <c r="D3" i="1"/>
  <c r="BJ2" i="1"/>
  <c r="BG2" i="1"/>
  <c r="BD2" i="1"/>
  <c r="BA2" i="1"/>
  <c r="AX2" i="1"/>
  <c r="AU2" i="1"/>
  <c r="AR2" i="1"/>
  <c r="AO2" i="1"/>
  <c r="AL2" i="1"/>
  <c r="AI2" i="1"/>
  <c r="AF2" i="1"/>
  <c r="AC2" i="1"/>
  <c r="Z2" i="1"/>
  <c r="W2" i="1"/>
  <c r="T2" i="1"/>
  <c r="Q2" i="1"/>
  <c r="N2" i="1"/>
  <c r="K2" i="1"/>
  <c r="H2" i="1"/>
</calcChain>
</file>

<file path=xl/sharedStrings.xml><?xml version="1.0" encoding="utf-8"?>
<sst xmlns="http://schemas.openxmlformats.org/spreadsheetml/2006/main" count="2901" uniqueCount="1361">
  <si>
    <t>1.1. Conocimiento disciplinar y curricular en su ámbito educativo.</t>
  </si>
  <si>
    <t>1.2. Planificación pedagógica para el aprendizaje</t>
  </si>
  <si>
    <t>1.3. Evaluación para el aprendizaje.</t>
  </si>
  <si>
    <t>2.1. Ejercicio de la mediación pedagógica propia de su especialidad</t>
  </si>
  <si>
    <t>2.2. Generación de clima educativo propicio para el aprendizaje.</t>
  </si>
  <si>
    <t>2.3. Compromiso con el aprendizaje y éxito educativo</t>
  </si>
  <si>
    <t>2.4. Liderazgo educativo.</t>
  </si>
  <si>
    <t>3.1. Comunicación y colaboración con el uso de las TD.</t>
  </si>
  <si>
    <t>3.2. Creación de recursos digitales.</t>
  </si>
  <si>
    <t>3.3. Mediación pedagógica con uso de las TD.</t>
  </si>
  <si>
    <t>3.4. Promoción de la competencia digital del estudiantado.</t>
  </si>
  <si>
    <t>4.1. Integración y colaboración en equipo.</t>
  </si>
  <si>
    <t>5.1. Compromiso con el desarrollo profesional</t>
  </si>
  <si>
    <t>6.1. Comunicación en la labor docente.</t>
  </si>
  <si>
    <t>6.2. Uso de Códigos comunicativos en educación.</t>
  </si>
  <si>
    <t>7.1. Adhesión a los valores del servicio público</t>
  </si>
  <si>
    <t>7.2. Involucramiento y compromiso.</t>
  </si>
  <si>
    <t>7.3. Preocupación y empatía por el servicio público.</t>
  </si>
  <si>
    <t>8.1. Integridad ética</t>
  </si>
  <si>
    <t>8.2. Uso responsable y eficiente de los recursos</t>
  </si>
  <si>
    <t>1.1.VALOR 
NÚMERICO</t>
  </si>
  <si>
    <t>1.1.NIVEL DE DESARROLLO ASIGNADO POR ETAPA</t>
  </si>
  <si>
    <t>JUEZ 1</t>
  </si>
  <si>
    <t>1.2.VALOR 
NÚMERICO</t>
  </si>
  <si>
    <t>1.2.NIVEL DE DESARROLLO ASIGNADO POR ETAPA</t>
  </si>
  <si>
    <t>1.3.VALOR 
NÚMERICO</t>
  </si>
  <si>
    <t>1.3.NIVEL DE DESARROLLO ASIGNADO POR ETAPA</t>
  </si>
  <si>
    <t>2.1.VALOR 
NÚMERICO</t>
  </si>
  <si>
    <t>2.1.NIVEL DE DESARROLLO ASIGNADO POR ETAPA</t>
  </si>
  <si>
    <t>2.2.VALOR 
NÚMERICO</t>
  </si>
  <si>
    <t>2.2.NIVEL DE DESARROLLO ASIGNADO POR ETAPA</t>
  </si>
  <si>
    <t>2.3.VALOR 
NÚMERICO</t>
  </si>
  <si>
    <t>2.3.NIVEL DE DESARROLLO ASIGNADO POR ETAPA</t>
  </si>
  <si>
    <t>2.4.VALOR 
NÚMERICO</t>
  </si>
  <si>
    <t>2.4.NIVEL DE DESARROLLO ASIGNADO POR ETAPA</t>
  </si>
  <si>
    <t>3.1.VALOR 
NÚMERICO</t>
  </si>
  <si>
    <t>3.1NIVEL DE DESARROLLO ASIGNADO POR ETAPA</t>
  </si>
  <si>
    <t>3.2.VALOR 
NÚMERICO</t>
  </si>
  <si>
    <t>3.2.NIVEL DE DESARROLLO ASIGNADO POR ETAPA</t>
  </si>
  <si>
    <t>3.3.VALOR 
NÚMERICO</t>
  </si>
  <si>
    <t>3.3.NIVEL DE DESARROLLO ASIGNADO POR ETAPA</t>
  </si>
  <si>
    <t>3.4.VALOR 
NÚMERICO</t>
  </si>
  <si>
    <t>3.4.NIVEL DE DESARROLLO ASIGNADO POR ETAPA</t>
  </si>
  <si>
    <t>4.1.VALOR 
NÚMERICO</t>
  </si>
  <si>
    <t>4.1.NIVEL DE DESARROLLO ASIGNADO POR ETAPA</t>
  </si>
  <si>
    <t>5.1.VALOR 
NÚMERICO</t>
  </si>
  <si>
    <t>5.1.NIVEL DE DESARROLLO ASIGNADO POR ETAPA</t>
  </si>
  <si>
    <t>6.1.VALOR 
NÚMERICO</t>
  </si>
  <si>
    <t>6.1.NIVEL DE DESARROLLO ASIGNADO POR ETAPA</t>
  </si>
  <si>
    <t>6.2.VALOR 
NÚMERICO</t>
  </si>
  <si>
    <t>6.2.NIVEL DE DESARROLLO ASIGNADO POR ETAPA</t>
  </si>
  <si>
    <t>7.1.VALOR 
NÚMERICO</t>
  </si>
  <si>
    <t>7.1.NIVEL DE DESARROLLO ASIGNADO POR ETAPA</t>
  </si>
  <si>
    <t>7.2.VALOR 
NÚMERICO</t>
  </si>
  <si>
    <t>7.2.NIVEL DE DESARROLLO ASIGNADO POR ETAPA</t>
  </si>
  <si>
    <t>7.3.VALOR 
NÚMERICO</t>
  </si>
  <si>
    <t>7.3.NIVEL DE DESARROLLO ASIGNADO POR ETAPA</t>
  </si>
  <si>
    <t>8.1.VALOR 
NÚMERICO</t>
  </si>
  <si>
    <t>8.1.NIVEL DE DESARROLLO ASIGNADO POR ETAPA</t>
  </si>
  <si>
    <t>8.2.VALOR 
NÚMERICO</t>
  </si>
  <si>
    <t>8.2.NIVEL DE DESARROLLO ASIGNADO POR ETAPA</t>
  </si>
  <si>
    <t>F-D-1</t>
  </si>
  <si>
    <t>ETAPA 1</t>
  </si>
  <si>
    <t>DESTACADO</t>
  </si>
  <si>
    <t>ETAPA 2</t>
  </si>
  <si>
    <t>ETAPA 3</t>
  </si>
  <si>
    <t>AVANZADO</t>
  </si>
  <si>
    <t>Una persona Directora de Enseñanza Especial 1 (G. de E.), debe tener un conocimiento de su disciplina y del currículo que abarca, de nivel avanzado, por cuanto este tipo de Dirección, dentro de los escalafones del MEP, está en un nivel inicial o de base, en términos administrativos. Creo que en otros niveles de rango de Dirección, se le puede demandar un mayor nivel. Debe proponer soluciones fundamentales basada en el conocimiento curricular de su especialidad, en concordancia con el programa de estudio, las políticas y normativas vigentes, para cumplir los retos de su contexto laboral, sobre la base de sus funciones.</t>
  </si>
  <si>
    <t>Un(a) Directora de Enseñanza Especial 1 (G. de E.), en este nivel DESTACADO de competencia, debe evaluar planeamientos didácticos de sus subalternos, partiendo de un análisis de estrategias y recursos educativos en diversos ambientes y escenarios de aprendizaje.</t>
  </si>
  <si>
    <t>Un(a) Director 1, apenas inicia su gestión administrativa, por lo que debe tener este nivel de desarrollo AVANZADO, porque le corresponde adaptar los procesos de evaluación de los aprendizajes, según fundamentos y lineamientos vigentes.</t>
  </si>
  <si>
    <t>Un(a) Director(a) 1, desde este nivel DESTACADO, debe adaptar de forma permanente su Mediación Pedagógica, en concordancia con su especialidad, apoyado en metodología para el aprendizaje, técnica, herramientas y recursos educativos accesibles e inclusivos.</t>
  </si>
  <si>
    <t>Considero que debe prevalecer este nivel, por cuanto como Director, debe promover un clima educativo favorable para el aprendizaje autónomo, la participación estudiantil inclusiva, bajo normas de convivencia en donde prevalezcan la cooperación, el respeto, la comunicación asertiva y la resolución pacífica de conflictos.</t>
  </si>
  <si>
    <t>Concuerdo con que sea este nivel de competencia sea DESTACADO, porque el Director debe evaluar los resultados de sus gestiones individuales o colectivas, en términos de permanencia estudiantil en el Sistema Educativo; mejora de estrategias y procedimientos hacia el éxito educativo.</t>
  </si>
  <si>
    <t>Creo que debe ser AVANZADO, por cuanto como Director, le corresponde evaluar de forma continua y permanente su labor como LÍDER, de manera conjunta con sus jefaturas, docentes bajo sus cargo, estudiantes, padres de familia y comunidad. Debe organizar actividades académicas, cívicas, sociales y de desarrollo comunal, para la mejora continua de metodologías y procedimientos de trabajo.</t>
  </si>
  <si>
    <t xml:space="preserve">INTERMEDIO </t>
  </si>
  <si>
    <t>Considero que INTERMEDIO, porque un Director de Enseñanza Especial, no tiene por qué tener competencias digitales de alto nivel, por cuanto no es su especialidad. Basta con que comparta ideas, experiencias, contenidos y recursos didáctico y tecnológicos. de las Tecnologías Digitales disponibles usándolas y adaptándolas.</t>
  </si>
  <si>
    <t>Considero que AVANZADO, porque debe tener la capacidad de crear individualmente o en colaboración con expertos (preferiblemente), recursos didácticos digitales en formatos accesibles e inclusivos, para la mejora de los procesos de enseñanza-aprendizaje de los estudiantes.</t>
  </si>
  <si>
    <t>Considero que el nivel de la persona Directora en este caso, debe ser AVANZADO, por cuanto debe integrar de forma segura, crítica y responsable, las Tecnologías Digitales disponibles, para enriquecer la Mediación Pedagógica y el desarrollo de los aprendizajes esperados en el estudiantado.</t>
  </si>
  <si>
    <t>INTERMEDIO</t>
  </si>
  <si>
    <t>En este caso la promoción de competencias digitales en el estudiantado, está más en manos de sus docentes. En este caso, la persona Directora, debe implementar estrategias de mediación pedagógica con los docentes bajo su cargo, aplicando los principios del Diseño Universal para el Aprendizaje (DUA), para que les estimulen sus habilidades digitales.</t>
  </si>
  <si>
    <t>Esta competencia debe ser desarrollada por la persona Directora, coordinando acciones desde diversos roles en los equipos multidisciplinarios en los que participa y dirige, respetando y considerando las experiencias e ideas de sus colaboradores.</t>
  </si>
  <si>
    <t>Concuerdo con un nivel AVANZADO, por cuanto el Director de Educación Especial 1, debe gestionar sus propios procesos de formación permanente, participando de manera activa y proactiva en diferentes experiencias formativas, a nivel nacional o internacional.</t>
  </si>
  <si>
    <t>Toda persona Directora, debe promover y ejecutar procesos continuos de realimentación, en materia de comunicación, ya sea, cuando la solicita a otras personas, o cuando utiliza las diversas formas de comunicación en el ejercicio de su labor docente.</t>
  </si>
  <si>
    <t>En este caso, esta competencia, la deben tener las personas Directoras, para formular estrategias que se valgan del uso de diversos códigos lingüísticos y normas establecidas para su ejecución, de acuerdo con las características de las personas y del contexto educativo circundante. En este caso le otorgé un nivel requerido como AVANZADO.</t>
  </si>
  <si>
    <t>Una persona Directora de Educación Especial 1, como funcionaria pública debe adherirse a los valores del servicio público, ya que en este nivel de competencia, su comportamiento se alinea a los valores y objetivos de su rol, comprendiendo a cabalidad el impacto de sus acciones en la administración pública costarricense. Es una persona reconocida por su compromiso con su institución y el servicio público.</t>
  </si>
  <si>
    <t>Opino que sobre esta competencia, toda persona Directora de Educación Especial 1, en este nivel DESTACADO de competencia, debe de forma directa y convincente, involucrarse y comprometerse en sus funciones y deberes, desde cada una de sus acciones y palabras, los valores, políticas y objetivos, que implica el compromiso público como persona servidora del país. Inspira al personal de la institución a comprometerse más allá de lo requerido para el cargo.</t>
  </si>
  <si>
    <t xml:space="preserve">Creo que como funcionario público, una persona Directora 1 de Educación Especial, en el dominio de este nivel de competencia AVANZADO, se reconoce por su genuino interés por atender y satisfacer las necesidades de los entes y personas usuarias, dedicando tiempo y esfuerzo en ello. Establece estándares para los procesos de los cuales es responsable, adecuándolos a los criterios de calidad. </t>
  </si>
  <si>
    <t>Una persona Directora de Educación Especial 1, desde este nivel de competencia DESTACADO, se le reconoce como una persona referente por su integridad; puesto que propicia y mantiene una actitud honesta y transparente en todos los aspectos del trabajo, destacando por la coherencia, rectitud e impacto que su actuación conlleva.</t>
  </si>
  <si>
    <t>Toda persona Directora de Educación Especial 1, establece mecanismos que permitan
resguardar el adecuado uso de los
recursos públicos y se asegura que
los mismos sean comprendidos
y acogidos por las personas
funcionarias.</t>
  </si>
  <si>
    <t>PROMEDIO</t>
  </si>
  <si>
    <t>F-D-2</t>
  </si>
  <si>
    <t>Una persona Directora de Enseñanza General Básica 1 (I y II Ciclos), debe tener un conocimiento de su disciplina y del currículo que abarca, de nivel AVANZADO, por cuanto este tipo de Dirección, dentro de los escalafones del MEP, está en un nivel inicial o de base, en términos administrativos. Creo que en otros niveles de rango de Dirección, se le puede demandar un mayor nivel. Debe proponer soluciones fundamentales basada en el conocimiento curricular de su especialidad, en concordancia con el programa de estudio, las políticas y normativas vigentes, para cumplir los retos de su contexto laboral, sobre la base de sus funciones.</t>
  </si>
  <si>
    <t>En este caso, la persona Directora, en este nivel DESTACADO de competencia, debe evaluar planeamientos didácticos de sus subalternos, partiendo de un análisis de estrategias y recursos educativos en diversos ambientes y escenarios de aprendizaje.</t>
  </si>
  <si>
    <t>Este(a) Director(a) en este nivel AVANZADO, Ddebe evaluar planeamientos didácticos de sus subalternos, partiendo de un análisis de estrategias y recursos educativos en diversos ambientes y escenarios de aprendizaje.</t>
  </si>
  <si>
    <t>Toda persona Directora de I y II Ciclos, en este nivel DESTACADO, debe adaptar de forma permanente su Mediación Pedagógica, en concordancia con su especialidad, apoyado en metodología para el aprendizaje, técnica, herramientas y recursos educativos accesibles e inclusivos.</t>
  </si>
  <si>
    <t>La persona Directora de Enseñanza General Básica 1 (I y II Ciclos), debe promover un clima educativo favorable para el aprendizaje autónomo, la participación estudiantil inclusiva, bajo normas de convivencia en donde prevalezcan la cooperación, el respeto, la comunicación asertiva y la resolución pacífica de conflictos.</t>
  </si>
  <si>
    <t>En este caso, la persona Directora, desde este nivel de competencia DESTACADO, debe evaluar los resultados de sus gestiones individuales o colectivas, en términos de permanencia estudiantil en el Sistema Educativo; mejora de estrategias y procedimientos hacia el éxito educativo.</t>
  </si>
  <si>
    <t>Toda persona Directora de Enseñanza General Básica 1 (I y II Ciclos), en este nivel de competencia AVANZADO, le corresponde evaluar de forma continua y permanente su labor como LÍDER, de manera conjunta con sus jefaturas, docentes bajo su cargo, estudiantes, padres de familia y comunidad. Debe organizar actividades académicas, cívicas, sociales y de desarrollo comunal, para la mejora continua de metodologías y procedimientos de trabajo.</t>
  </si>
  <si>
    <t>Una persona Directora de Enseñanza General Básica 1 (I y II Ciclos), no tiene por qué tener competencias digitales de alto nivel, por cuanto no es su especialidad. Resulta que en este nivel AVANZADO, puede compartir ideas, experiencias, contenidos y recursos didáctico y tecnológicos. de las Tecnologías Digitales disponibles usándolas y adaptándolas.</t>
  </si>
  <si>
    <t>En este caso le designo un nivel de desarrollo AVANZADO, porque debe tener la capacidad de crear individualmente o en colaboración con expertos (preferiblemente), recursos didácticos digitales en formatos accesibles e inclusivos, para la mejora de los procesos de enseñanza-aprendizaje de los estudiantes.</t>
  </si>
  <si>
    <t>Una persona Directora en este caso, debe tener un nivel de desarrollo AVANZADO, en esta competencia, por cuanto debe integrar de forma segura, crítica y responsable, las Tecnologías Digitales disponibles, para enriquecer la Mediación Pedagógica y el desarrollo de los aprendizajes esperados en el estudiantado.</t>
  </si>
  <si>
    <t>Le designo un nivel de desarrollo INTERMEDIO, ya que una persona Directora debe promover las competencias digitales en el estudiantado, está más en manos de sus docentes. En este caso, el Director, implementando estrategias de mediación pedagógica con los docentes bajo su cargo, aplicando los principios del Diseño Universal para el Aprendizaje (DUA), para que les estimulen sus habilidades digitales.</t>
  </si>
  <si>
    <t>Le asigno un nivel de desarrollo AVANZADO, porque considero que esta competencia genérica, debe ser desarrollada por el Director, coordinando acciones desde diversos roles en los equipos multidisciplinarios en los que participa y dirige, respetando y considerando las experiencias e ideas de sus colaboradores.</t>
  </si>
  <si>
    <t>La persona Directora de Educación General Básica 1 (I y II Ciclos), debe gestionar sus propios procesos de formación permanente, participando de manera activa y proactiva en diferentes experiencias formativas, a nivel nacional o internacional. Por lo anterior, le asigno un nivel de desarrollo AVANZADO para esta competencia profesional.</t>
  </si>
  <si>
    <t>La persona Directora de Educación General Básica 1 ( I y II Ciclos), debe promover y ejecutar procesos continuos de realimentación, en materia de comunicación, ya sea, cuando la solicita a otras personas, o cuando utiliza las diversas formas de comunicación en el ejercicio de su labor docente. Le asigno a esta competencia profesional, un nivel de desarrollo AVANZADO.</t>
  </si>
  <si>
    <t>La persona Directora de Educación General Básica (I y II Ciclos), debe desarrollar esta compentencia en un nivel AVANZADO, que le permita formular estrategias que se valgan del uso de diversos códigos lingüísticos y normas establecidas para su ejecución, de acuerdo con las características de las personas y del contexto educativo circundante.</t>
  </si>
  <si>
    <t>Considero que el nivel de desarrollo de esta competencia, debe ser AVANZADO, ya que una persona Directora de Educación Especial 1, como funcionaria pública en este nivel de competencia, su comportamiento se alinea a los valores y objetivos de su rol, comprendiendo a cabalidad el impacto de sus acciones en la administración pública costarricense. Es una persona reconocida por su compromiso con su institución y el servicio público.</t>
  </si>
  <si>
    <t xml:space="preserve">La persona Directora de Educación General Básica 1 (I y II Ciclos), en este nivel DESTACADO de competencia, debe de forma directa y convincente, involucrarse y comprometerse en sus funciones y deberes, desde cada una de sus acciones y palabras, los valores, políticas y objetivos, que implica el compromiso público como persona servidora del país. Inspira al personal de la institución a comprometerse más allá de lo requerido para el cargo. </t>
  </si>
  <si>
    <t>Le designo a esta competencia, un nivel de desarrollo AVANZADO, porque creo que como funcionaria pública, una persona Directora de Educación General Básica 1 (I y II Ciclos), se reconoce por su genuino interés por atender y satisfacer las necesidades de los entes y personas usuarias, dedicando tiempo y esfuerzo en ello. Establece estándares para los procesos de los cuales es responsable, adecuándolos a los criterios de calidad.</t>
  </si>
  <si>
    <t>A esta competencia profesional, le asigna un valor de desarrollo DESTACADO, porque creo, que una persona Directora de Educación General Básica 1 (I y II Ciclos), establece mecanismos que permitan resguardar el adecuado uso de los recursos públicos y se asegura que los mismos sean comprendidos y acogidos por las personas funcionarias.</t>
  </si>
  <si>
    <t>A esta competencia profesional, le designo un nivel de desarrollo requerido de DESTACADO, pues creo que toda persona Directora de Educación General Básica 1 (I y II Ciclos), debe procurar de una forma permanente, hacer uso responsable y eficiente de los recursos de los que dispone, ya sean financieros, humanos, logísticos, físicos y de todo orden, por su investidura como funcionario(a) público(a) y su deber de probidad y exigencia administrativa como responsable directo(a) de la Institución en la que está designado(a).</t>
  </si>
  <si>
    <t>F-D-3</t>
  </si>
  <si>
    <t>Una persona Directora de Enseñanza Preescolar 1, debe tener un conocimiento de su disciplina y del currículo que abarca, de nivel AVANZADO, por cuanto este tipo de Dirección, dentro de los escalafones del MEP, está en un nivel inicial o de base, en términos administrativos. Creo que en otros niveles de rango de Dirección, se le puede demandar un mayor nivel. Requiere proponer soluciones fundamentales basada en el conocimiento curricular de su especialidad, en concordancia con el programa de estudio, las políticas y normativas vigentes, para cumplir los retos de su contexto laboral, sobre la base de sus funciones.</t>
  </si>
  <si>
    <t>Dentro de sus competencias profesionales, la persona Directora, desde este nivel de competencia DESTACADO, debe evaluar planeamientos didácticos de sus subalternos, partiendo de un análisis de estrategias y recursos educativos en diversos ambientes y escenarios de aprendizaje.</t>
  </si>
  <si>
    <t>Una persona Directora de Enseñanza Preescolar 1, desde este nivel AVANZADO,debe evaluar planeamientos didácticos de sus subalternos, partiendo de un análisis de estrategias y recursos educativos en diversos ambientes y escenarios de aprendizaje.</t>
  </si>
  <si>
    <t>Una persona Directora de Enseñanza Preescolar, desde el nivel DESTACADO, debe adaptar de forma permanente su Mediación Pedagógica, en concordancia con su especialidad, apoyado en metodología para el aprendizaje, técnica, herramientas y recursos educativos accesibles e inclusivos.</t>
  </si>
  <si>
    <t>La persona Directora de Enseñanza Preescolar 1, debe promover un clima educativo en el que pueda evaluar las estrategias que utiliza para lograr un clima educativo propicio para el aprendizaje junto con el estudiantado con el fin de identificar aspectos de mejora y fortalecer las prácticas exitosas según el contexto donde labora.</t>
  </si>
  <si>
    <t>La persona Directora de Enseñanza Preescolar 1, en este nivel DESTACADO, debe evaluar los resultados de sus gestiones individuales o colectivas, en términos de permanencia estudiantil en el Sistema Educativo; mejora de estrategias y procedimientos hacia el éxito educativo.</t>
  </si>
  <si>
    <t>Le asigno un nivel de desarrollo AVANZADO, porque creo que la persona Directora de Enseñanza Preescolar, le corresponde evaluar de forma continua y permanente su labor como LÍDER, de manera conjunta con sus jefaturas, docentes bajo sus cargo, estudiantes, padres de familia y comunidad. Debe organizar actividades académicas, cívicas, sociales y de desarrollo comunal, para la mejora continua de metodologías y procedimientos de trabajo.</t>
  </si>
  <si>
    <t>Opino que el nivel INTERMEDIO, es que debe tener para esta competencia profesional, una persona Directora de Enseñanza Especial 1, no tiene por qué tener competencias digitales de alto nivel, por cuanto no es su especialidad. Requiere al menos, compartir ideas, experiencias, contenidos y recursos didáctico y tecnológicos. de las Tecnologías Digitales disponibles usándolas y adaptándolas.</t>
  </si>
  <si>
    <t>La persona Directora, en este caso, desde un nivel AVANZADO de competencia, debe tener la capacidad de crear individualmente o en colaboración con expertos (preferiblemente), recursos didácticos digitales en formatos accesibles e inclusivos, para la mejora de los procesos de enseñanza-aprendizaje de los estudiantes.</t>
  </si>
  <si>
    <t xml:space="preserve"> Esta competencia, debe ser desarrollada de forma AVANZADA por la persona Directora, por cuanto debe integrar de forma segura, crítica y responsable, las Tecnologías Digitales disponibles, para enriquecer la Mediación Pedagógica y el desarrollo de los aprendizajes esperados en el estudiantado.</t>
  </si>
  <si>
    <t>Toda persona Directora, debe tener esta competencia y desarrollarla a plenitud, para coordinar acciones desde diversos roles en los equipos multidisciplinarios en los que participa y dirige, respetando y considerando las experiencias e ideas de sus colaboradores.</t>
  </si>
  <si>
    <t xml:space="preserve">Todo Profesor(a) de Enseñanza Unidocente en Educación I y II Ciclo, debe tener compromiso con su desarrollo profesional, como una competencia en la que en mi opinión, debe ser de nivel AVANZADO, por cuanto requiere gestionar sus propios procesos de formación permanente, participando de manera activa y proactiva en diferentes experiencias formativas, a nivel nacional o internacional. </t>
  </si>
  <si>
    <t>La persona Directora de Enseñanza Preescolar 1, debe promover y ejecutar procesos continuos de realimentación, en materia de comunicación, ya sea, cuando la solicita a otras personas, o cuando utiliza las diversas formas de comunicación en el ejercicio de su labor docente. Le asigno a esta competencia profesional, un nivel de desarrollo AVANZADO.</t>
  </si>
  <si>
    <t>Directora de Enseñanza Preescolar 1, debe desarrollar esta compentencia en un nivel AVANZADO, que le permita formular estrategias que se valgan del uso de diversos códigos lingüísticos y normas establecidas para su ejecución, de acuerdo con las características de las personas y del contexto educativo circundante.</t>
  </si>
  <si>
    <t>Le asigné un valor de nivel AVANZADO, porque pienso que esta competencia, debe tenerla una persona Directora de Educación Especial 1, pues como funcionaria pública debe adherirse a los valores del servicio público, pues en este nivel de competencia, su comportamiento se alinea a los valores y objetivos de su rol, comprendiendo a cabalidad el impacto de sus acciones en la administración pública costarricense. Es una persona reconocida por su compromiso con su institución y el servicio público.</t>
  </si>
  <si>
    <t>La persona Directora de Enseñanza Preescolar 1, en este nivel DESTACADO de competencia, debe de forma directa y convincente, involucrarse y comprometerse en sus funciones y deberes, desde cada una de sus acciones y palabras, los valores, políticas y objetivos, que implica el compromiso público como persona servidora del país. Inspira al personal de la institución a comprometerse más allá de lo requerido para el cargo.</t>
  </si>
  <si>
    <t xml:space="preserve">La persona que ejerza el cargo de Directora de Enseñanza Preescolar 1, desde este nivel AVANZADO de competencia, se le reconoce por su genuino interés por atender y satisfacer las necesidades de los entes y personas usuarias, dedicando tiempo y esfuerzo en ello, aparte que establece estándares para los procesos de los cuales es responsable, adecuándolos a los criterios de calidad. </t>
  </si>
  <si>
    <t xml:space="preserve">La persona Directora de Enseñanza Preescolar 1, desde este nivel de competencia DESTACADO, se le reconoce como una persona referente por su integridad; puesto que propicia y mantiene una actitud honesta ytransparente en todos los aspectos del trabajo, destacando por la coherencia, rectitud e impacto que su actuación conlleva. </t>
  </si>
  <si>
    <t>En mi criterio pienso que toda persona Directora de Educación General Básica 1 (I y II Ciclos), debe establecer mecanismos que permitan
resguardar el adecuado uso de los
recursos públicos y se asegura que
los mismos sean comprendidos
y acogidos por las personas
funcionarias.</t>
  </si>
  <si>
    <t>F-D-4</t>
  </si>
  <si>
    <t>Una persona que ejerce el cargo de Profesor de Enseñanza Unidocente en Educación I y II Ciclo,debe tener un conocimiento de su disciplina y del currículo que abarca, de nivel DESTACADO, por cuanto este tipo de puesto, dentro de los escalafones del MEP, demanda el mayor nivel de desarrollo profesional posible, porque debe eventualmente impartir de 1ero a 6to grados. Necesita proponer soluciones fundamentales basada en el conocimiento curricular de su especialidad, en concordancia con el programa de estudio, las políticas y normativas vigentes, para cumplir los retos de su contexto laboral, sobre la base de sus funciones.</t>
  </si>
  <si>
    <t>La persona que ejerza el puesto como Profesor(a) de Enseñanza Unidocente en Educación I y II Ciclo, debe saber planificar pedagógicamente, para promover y propiciar los aprendizajes del estudiantado bajo su cargo, en un nivel de desarrollo AVANZADO, por cuanto eventualmente le corresponde impartir de 1ero a 6to grados.</t>
  </si>
  <si>
    <t>La persona que ejerza el puesto como Profesor(a) de Enseñanza Unidocente en Educación I y II Ciclo, desde este nivel DESTACADO de competencia, coordina con diversos actores educativos, a implementar los procesos de planeamiento, uso de estrategias, recursos inclusivos, técnicas didácticas para desarrollar y realimentar los procesos de evaluación de los aprendizajes, como un todo.</t>
  </si>
  <si>
    <t>La persona que ejerza el puesto como Profesor(a) de Enseñanza Unidocente en Educación I y II Ciclo, necesita adaptar de forma permanente, su Mediación Pedagógica, en su especialidad, para desarrollar metodologías y técnicas didácticas para el aprendizaje, uso de herramientas y recursos accesibles e inclusivos, de acuerdo con su entorno y contexto, para lograr los aprendizajes requeridos en todos sus alumnos. Se requiere para esta competencia profesional, un nivel de desarrollo DESTACADO, por cuanto eventualmente le corresponde impartir de 1ero a 6to grados.</t>
  </si>
  <si>
    <t>En este caso, Profesor(a) de Enseñanza Unidocente en Educación I y II Ciclo, en el marco de esta competencia de nivel DESTACADO, debe evaluar las estrategias que utiliza para lograr un clima educativo idóneo para generar el aprendizaje en el estudiantado bajo su cargo, para así identificar aspectos de mejora, para fortalecer las prácticas exitosas. Por su importancia, naturaleza y características se le asigna un nivel de desarrollo DESTACADO. Es lo que se requiere.</t>
  </si>
  <si>
    <t>La persona Profesor(a) de Enseñanza Unidocente en Educación I y II Ciclo, en el marco de esta competencia de nivel AVANZADO, debe proponer de forma proactiva estrategias complementarias en la implementación de alertas y la detección de riesgos de exclusión educativa y
vulnerabilidad, así como acciones orientadas fomentar el desarrollo integral del estudiantado en concordancia con lo establecido en las políticas de participación estudiantil de la institución.</t>
  </si>
  <si>
    <t>La persona Profesor(a) de Enseñanza Unidocente en Educación I y II Ciclo, requiere para esta competencia LIDERAZGO EDUCATIVO, un nivel de desarrollo AVANZADO, porque tiene la responsabilidad de evaluar de forma continua y permanente su labor como LÍDER, de manera conjunta con sus jefaturas, colegas docentes, estudiantes bajo su cargo, padres de familia y comunidad. Debe organizar actividades académicas, cívicas, sociales y de desarrollo comunal, para la mejora continua de metodologías y procedimientos de trabajo.</t>
  </si>
  <si>
    <t>La persona Profesor(a) de Enseñanza Unidocente en Educación I y II Ciclo, no tiene por qué tener competencias digitales de alto nivel, por cuanto no es su especialidad. Sin embargo, sí considero que por la naturaleza y características de su puesto, si necesita de un nivel AVANZADO, ya que requiere colaborar con otras personas en la construcción del conovcimiento y la creación de recursos educativos o contenidos digitales en formatos accesibles para enriquecer los procesos educativos.</t>
  </si>
  <si>
    <t>La persona Profesor(a) de Enseñanza Unidocente en Educación I y II Ciclo, en este caso, debe tener la capacidad de crear individualmente o en colaboración con expertos (preferiblemente), recursos didácticos digitales en formatos accesibles e inclusivos, para la mejora de los procesos de enseñanza-aprendizaje de los estudiantes. Le asigno un nivel de desarrollo deseable de AVANZADO, ya que debe atender incluso, la parte administrativa dfe la institución y atender al estudiantado en sus nivelñes de primer grado hasta sexto grado.</t>
  </si>
  <si>
    <t>La persona Profesora de Enseñanza Unidocente en Educación I y II Ciclo, debe desarrollar esta competencia, de forma AVANZADA por el hecho que debe integrar de forma segura, crítica y responsable, las Tecnologías Digitales disponibles, para enriquecer sus procesos de Mediación Pedagógica y el desarrollo en sus estudiantes, de los aprendizajes esperados.</t>
  </si>
  <si>
    <t>La persona Profesora de Enseñanza Unidocente en Educación I y II Ciclo, debe desarrollar esta competencia, en un nivel INTERMEDIO, porque necesita promover las competencias digitales en su estudiantado, implementando estrategias de mediación pedagógica con los docentes bajo su cargo, aplicando los principios del Diseño Universal para el Aprendizaje (DUA), para que les estimulen sus habilidades digitales.</t>
  </si>
  <si>
    <t>Toda persona Profesora de Enseñanza Unidocente en Educación I y II Ciclo, debe tener esta competencia y desarrollarla a plenitud, para coordinar acciones desde diversos roles en los equipos multidisciplinarios en los que participa y dirige, respetando y considerando las experiencias e ideas de sus colaboradores, para alcanzar metas comunes, recibiendo realimentación constructiva de su jefatura, colegas, estudiante y demás comunidad educativa.</t>
  </si>
  <si>
    <t>En este caso, le asigno a esta competencia profesional, un nivel de desarrollo requerido AVANZADO, porque considero que la persona Profesora de Enseñanza Unidocente en Educación I y II Ciclo, debe gestionar sus propios procesos de formación permanente, participando de manera activa y proactiva en diferentes experiencias formativas, a nivel nacional o internacional.</t>
  </si>
  <si>
    <t>La persona Profesora de Enseñanza Unidocente en Educación I y II Ciclo, debe promover y ejecutar procesos continuos de realimentación, en materia de comunicación, ya sea, cuando la solicita a otras personas, o cuando utiliza las diversas formas de comunicación en el ejercicio de su labor docente. Le asigno a esta competencia profesional, un nivel de desarrollo AVANZADO.</t>
  </si>
  <si>
    <t>Un(a) Profesor(a) de Enseñanza Unidocente en Educación I y II Ciclo, debe desarrollar esta compentencia en un nivel AVANZADO, que le permita formular estrategias que se valgan del uso de diversos códigos lingüísticos y normas establecidas para su ejecución, de acuerdo con las características de las personas y del contexto educativo circundante.</t>
  </si>
  <si>
    <t>Un(a) Profesor(a) de Enseñanza Unidocente en Educación I y II Ciclo, debe adherirse a los valores del servicio público, porque en este nivel de competencia, su comportamiento se alinea a los valores y objetivos de su rol, comprendiendo a cabalidad el impacto de sus acciones en la administración pública costarricense. Es una persona reconocida por su compromiso con su institución y el servicio público.</t>
  </si>
  <si>
    <t>Un(a) Profesor(a) de Enseñanza Unidocente en Educación I y II Ciclo, en este nivel DESTACADO de competencia, requiere de forma directa y convincente, involucrarse y comprometerse en sus funciones y deberes, desde cada una de sus acciones y palabras, los valores, políticas y objetivos, que implica el compromiso público como persona servidora del país. Inspira al personal de la institución a comprometerse más allá de lo requerido para el cargo..</t>
  </si>
  <si>
    <t>Un(a) Profesor(a) de Enseñanza Unidocente en Educación I y II Ciclo, desde este nivel AVANZADO de competencia, se reconoce por su genuino interés por atender y satisfacer las necesidades de los entes y personas usuarias, dedicando tiempo y esfuerzo en ello, aparte que establece estándares para los procesos de los cuales es responsable, adecuándolos a los criterios de calidad.</t>
  </si>
  <si>
    <t>Un(a) Profesor(a) de Enseñanza Unidocente en Educación I y II Ciclo, desde esta competencia a nivel DESTACADO, se le reconoce como una persona referente por su integridad; puesto que propicia y mantiene una actitud honesta y transparente en todos los aspectos del trabajo, destacando por lacoherencia, rectitud e impacto que su actuación conlleva.</t>
  </si>
  <si>
    <t>Un(a) Profesor(a) de Enseñanza Unidocente en Educación I y II Ciclo, debe establecer mecanismos que permitan
resguardar el adecuado uso de los
recursos públicos y se asegura que
los mismos sean comprendidos
y acogidos por las personas
funcionarias.</t>
  </si>
  <si>
    <t>F-D-5</t>
  </si>
  <si>
    <t>Una persona que ejerza como Profesora de Enseñanza Preescolar (G.de E), debe tener un conocimiento de su disciplina y del currículo que abarca, de nivel AVANZADO, por cuanto este tipo de Docente, requiere especialmente, proponer soluciones fundamentales basada en el conocimiento curricular de su especialidad, en concordancia con el programa de estudio, las políticas y normativas vigentes, para cumplir los retos de su contexto laboral, sobre la base de sus funciones.</t>
  </si>
  <si>
    <t>La persona Profesora de Enseñanza Preescolar (G.de E), debe tener un conocimiento de su disciplina y del currículo que abarca, de nivel AVANZADO, porque debe adaptar su planeamiento didáctico con estrategias y recursos educativos caracterizados por el contexto, la equidad, la accesibilidad y la inclusión, como parte de un grupo de herramientas que le ayuden a ejercer la acción docente en diferentes ambientes, escenarios de aprendizaje variados.</t>
  </si>
  <si>
    <t>Todo (a) Profesor(a) de Enseñanza Preescolar (G.de E), requiere desde esta competencia profesional de nivel DESTACADO, para coordinar con diversos actores educativos, a implementar los procesos de planeamiento, uso de estrategias, recursos inclusivos, técnicas didácticas para desarrollar y realimentar los procesos de evaluación de los aprendizajes, como un todo.</t>
  </si>
  <si>
    <t xml:space="preserve">Un(a) Profesor(a) de Enseñanza Preescolar (G.de E), necesita adaptar de forma permanente, su Mediación Pedagógica, en su especialidad, para desarrollar metodologías y técnicas didácticas para el aprendizaje, uso de herramientas y recursos accesibles e inclusivos, de acuerdo con su entorno y contexto, para lograr los aprendizajes requeridos en todos sus alumnos. </t>
  </si>
  <si>
    <t>En este caso, un(a) Profesor(a) de Enseñanza Preescolar (G.de E), en el marco de esta competencia de nivel DESTACADO, debe evaluar las estrategias que utiliza para lograr un clima educativo idóneo para generar el aprendizaje en el estudiantado bajo su cargo, para así identificar aspectos de mejora, para fortalecer las prácticas exitosas. Por su importancia, naturaleza y características se le asigna un nivel de desarrollo DESTACADO. Es lo que se requiere.</t>
  </si>
  <si>
    <t>Un(a) Profesor(a) de Enseñanza Preescolar (G.de E), en este nivel DESTACADO de competencia, requiere evaluar los resultados de sus gestiones individuales o colectivas, para tratar de reincoporar y hacer permanecer a los estudiantes, con el propósito de poner en práctica mejorar en el diseño y ejecución de las estrategias y procedimientos que favorecen el desarrollo integral de los estudiantes. Por su importancia, naturaleza y características se le asigna a esta competencia, un nivel de desarrollo AVANZADO.</t>
  </si>
  <si>
    <t>Un(a) Profesor(a) de Enseñanza Preescolar (G.de E), debe ejercer un LIDERAZGO EDUCATIVO, a un nivel de desarrollo AVANZADO, porque tiene la responsabilidad de evaluar de forma continua y permanente su labor como LÍDER, de manera conjunta con sus jefaturas, colegas docentes, estudiantes bajo su cargo, padres de familia y comunidad. Debe organizar actividades académicas, cívicas, sociales y de desarrollo comunal, para la mejora continua de metodologías y procedimientos de trabajo.</t>
  </si>
  <si>
    <t>Un(a) Profesor(a) de Enseñanza Preescolar (G.de E), no tiene por qué tener competencias digitales de alto nivel, por cuanto no es su especialidad. Sin embargo, aunque atiende a estudiantes muy pequeños, sí considero que por la naturaleza y características de su puesto, si necesita de un nivel INTEREMEDIO, ya que requiere compartir ideas, experiencias, contenidos y recursos didácticos y tecnológicos. de las Tecnologías Digitales disponibles usándolas y adaptándolas de acuerdo con sus contexto y necesidades.</t>
  </si>
  <si>
    <t>Un(a) Profesor(a) de Enseñanza Preescolar (G.de E), desde un nivel INTERMEDIO de competencia, debe modificar recursos didácticos digitales en formatos accesibles e inclusivos, de acuerdo con las características de sus pequeños estudiantes, para coadyuvar con su proceso de aprendizaje.</t>
  </si>
  <si>
    <t>Un(a) Profesor(a) de Enseñanza Preescolar (G.de E), debe desarrollar esta competencia, de forma AVANZADA, para integrar de manera segura, crítica y responsable las TD disponibles para implementar variedad de estrategias de mediación pedagógica para el
desarrollo de los aprendizajes esperados aplicando los principios del DUA que enriquecen el proceso de aprendizaje del estudiantado</t>
  </si>
  <si>
    <t>Un(a) Profesor(a) de Enseñanza Preescolar (G.de E), requiere desarrollar esta competencia, en un nivel INTERMEDIO, porque necesita promover las competencias digitales en su estudiantado, implementando estrategias de mediación pedagógica con los docentes bajo su cargo, aplicando los principios del Diseño Universal para el Aprendizaje (DUA), para que les estimulen sus habilidades digitales.</t>
  </si>
  <si>
    <t>Un(a) Profesor(a) de Enseñanza Preescolar (G.de E), requiere tener esta competencia y desarrollarla a plenitud, para coordinar acciones desde diversos roles en los equipos multidisciplinarios en los que participa y dirige, respetando y considerando las experiencias e ideas de sus colaboradores, para alcanzar metas comunes, recibiendo realimentación constructiva de su jefatura, colegas, estudiante y demás comunidad educativa.</t>
  </si>
  <si>
    <t>En este caso, le asigno a esta competencia profesional, un nivel de desarrollo requerido AVANZADO, porque considero que un(a) Profesor(a) de Enseñanza Preescolar (G.de E), debe gestionar sus propios procesos de formación permanente, participando de manera activa y proactiva en diferentes experiencias formativas, a nivel nacional o internacional.</t>
  </si>
  <si>
    <t>Un(a) Profesor(a) de Enseñanza Preescolar (G.de E), efectúa procesos reflexivos continuos y de realimentación a nivel personal y profesional, aunado a que debe solicitar información a otras personas respecto a las formas de comunicación que requiere utilizar en sus labor docentes, con niños estudiantes miuy pequeños, con sus padres y madres, con su Jefatura, colegas y demás comunidad educativa.</t>
  </si>
  <si>
    <t>Creo que un(a) Profesor(a) de Enseñanza Preescolar (G.de E), necesita desarrollar esta compentencia en un nivel AVANZADO, que le permita formular estrategias que se valgan del uso de diversos códigos lingüísticos y normas establecidas para su ejecución, de acuerdo con las características de las personas y del contexto educativo circundante.</t>
  </si>
  <si>
    <t xml:space="preserve">Un(a) Profesor(a) de Enseñanza Preescolar (G.de E), debe adherirse a los valores del servicio público, ya que en este nivel de competencia, su comportamiento se alinea a los valores y objetivos de su rol, comprendiendo a cabalidad el impacto de sus acciones en la administración pública costarricense. Es una persona reconocida por su compromiso con su institución y el servicio público. </t>
  </si>
  <si>
    <t xml:space="preserve">Un(a) Profesor(a) de Enseñanza Preescolar (G.de E), en este nivel DESTACADO de competencia, debe de forma directa y convincente, involucrarse y comprometerse en sus funciones y deberes, desde cada una de sus acciones y palabras, los valores, políticas y objetivos, que implica el compromiso público como persona servidora del país. Inspira al personal de la institución a comprometerse más allá de lo requerido para el cargo. </t>
  </si>
  <si>
    <t xml:space="preserve">Un(a) Profesor(a) de Enseñanza Preescolar (G.de E), desde este nivel de competencia AVANZADO, se le reconoce por su genuino interés por atender y satisfacer las necesidades de los entes y personas usuarias, dedicando tiempo y esfuerzo en ello. Establece estándares para los procesos de los cuales es responsable, adecuándolos a los criterios de calidad. </t>
  </si>
  <si>
    <t xml:space="preserve">Un(a) Profesor(a) de Enseñanza Preescolar (G.de E), desde este nivel de competencia DESTACADO, se le reconoce como una persona referente por su integridad; puesto que propicia y mantiene una actitud honesta y transparente en todos los aspectos del trabajo, destacando por la coherencia, rectitud e impacto que su actuación conlleva. </t>
  </si>
  <si>
    <t>Un(a) Profesor(a) de Enseñanza Preescolar (G.de E), desde esta competencia, establece mecanismos que permitan
resguardar el adecuado uso de los
recursos públicos y se asegura que
los mismos sean comprendidos
y acogidos por las personas
funcionarias.</t>
  </si>
  <si>
    <t>F-D-6</t>
  </si>
  <si>
    <t>Un(a) Profesor(a) de Enseñanza Técnico Profesional (Enseñanza Preescolar, o, I y II ciclos ) (G. de E.), requiere de conocimientos de su disciplina y del currículo que abarca, de nivel AVANZADO, por cuanto este tipo de Docente, requiere especialmente, proponer soluciones fundamentales basada en el conocimiento curricular de su especialidad, en concordancia con el programa de estudio, las políticas y normativas vigentes, para cumplir los retos de su contexto laboral, sobre la base de sus funciones.</t>
  </si>
  <si>
    <t>El (la) Profesor(a) de Enseñanza Técnico Profesional (Enseñanza Preescolar, o, I y II ciclos ) (G. de E.), debe tener un conocimiento de su disciplina y del currículo que abarca, de nivel AVANZADO, porque debe adaptar su planeamiento didáctico con estrategias y recursos educativos caracterizados por el contexto, la equidad, la accesibilidad y la inclusión, como parte de un grupo de herramientas que le ayuden a ejercer la acción docente en diferentes ambientes, escenarios de aprendizaje variados.</t>
  </si>
  <si>
    <t>Profesor de Enseñanza Técnico Profesional (Enseñanza Preescolar, o, I y II ciclos ) (G. de E.), en este nivel de competencia DESTACADO, coordina con diversos actores educativos, a implementar los procesos de planeamiento, uso de estrategias, recursos inclusivos, técnicas didácticas para desarrollar y realimentar los procesos de evaluación de los aprendizajes, como un todo.</t>
  </si>
  <si>
    <t xml:space="preserve">Un(a) Profesor(a) de Enseñanza Técnico Profesional (Enseñanza Preescolar, o, I y II ciclos ) (G. de E.),necesita adaptar de forma permanente, su Mediación Pedagógica, en su especialidad, para desarrollar metodologías y técnicas didácticas para el aprendizaje, uso de herramientas y recursos accesibles e inclusivos, de acuerdo con su entorno y contexto, para lograr los aprendizajes requeridos en todos sus alumnos. </t>
  </si>
  <si>
    <t>Por la naturaleza y características de su puesto, un(a) Profesor(a) de Enseñanza Técnico Profesional (Enseñanza Preescolar, o, I y II ciclos ) (G. de E.), desde este nivel AVANZADO, debe promover un clima educativo favorable para el aprendizaje autónomo, la participación estudiantil inclusiva, bajo normas de convivencia en donde prevalezcan la cooperación, el respeto, la comunicación asertiva y la resolución pacífica de conflictos.</t>
  </si>
  <si>
    <t>El (la) Profesor(a) de Enseñanza Técnico Profesional (Enseñanza Preescolar, o, I y II ciclos ) (G. de E.), en este nivel AVANZADO de competencia, debe proponer de forma proactiva estrategias complementarias en la implementación de alertas y la detección de riesgos de exclusión educativa y
vulnerabilidad, así como acciones orientadas fomentar el desarrollo integral del estudiantado en concordancia con lo establecido en las políticas de participación estudiantil de la institución.</t>
  </si>
  <si>
    <t>El (la) Profesor(a) de Enseñanza Técnico Profesional (Enseñanza Preescolar, o, I y II ciclos ) (G. de E.), debe ejercer un LIDERAZGO EDUCATIVO, a un nivel de desarrollo AVANZADO, porque tiene la responsabilidad de evaluar de forma continua y permanente su labor como LÍDER, de manera conjunta con sus jefaturas, colegas docentes, estudiantes bajo su cargo, padres de familia y comunidad. Debe organizar actividades académicas, cívicas, sociales y de desarrollo comunal, para la mejora continua de metodologías y procedimientos de trabajo.</t>
  </si>
  <si>
    <t>En este caso, el (la) Profesor(a) de Enseñanza Técnico Profesional (Enseñanza Preescolar, o, I y II ciclos ) (G. de E.), desde esta competencia de nivel AVANZADO, debe colaborar con otras personas en la construcción del conocimiento y la creación de recursos educativos o contenidos digitales en formatos accesibles por medio de las TD disponibles para enriquecer los procesos educativos.</t>
  </si>
  <si>
    <t>La persona Profesora de Enseñanza Técnico Profesional (Enseñanza Preescolar, o, I y II ciclos ) (G. de E.), desde esta competencia de nivel AVANZADO, crea individualmente o en colaboración con otras personas, recursos o contenidos digitales accesibles e inclusivos con el uso de las TD disponibles, respetando las normas de derechos de las personas autoras, con el fin de lograr los propósitos establecidos para la población meta que es asignada a sus funciones y puesto.</t>
  </si>
  <si>
    <t xml:space="preserve">En este caso, en el puesto de Profesor de Enseñanza Técnico Profesional (Enseñanza Preescolar, o, I y II ciclos ) (G. de E.), esta competencia en el nivel de desarrollo AVANZADO, permite a la persona docente, promover la innovación educativa con la inclusión de las TD disponibles, aplicando los principios del DUA, para la mejora de los procesos educativos y el desarrollo de la cultura digital en el centro educativo. 
</t>
  </si>
  <si>
    <t xml:space="preserve">En este caso, el (la) Profesor(a) de Enseñanza Técnico Profesional (Enseñanza Preescolar, o, I y II ciclos ) (G. de E.), debe darse a la tarea de promover la innovación educativa aplicando los principios del DUA, en el centro educativo o circuito escolar para el desarrollo de la competencia
digital del estudiantado y de otras personas docentes para la mejora de los procesos educativos y el desarrollo de la cultura digital. </t>
  </si>
  <si>
    <t xml:space="preserve">Un(a) Profesor(a) de Enseñanza Técnico Profesional (Enseñanza Preescolar, o, I y II ciclos ) (G. de E.), requiere de esta competencia para coordinar acciones desde diversos roles en los equipos multidisciplinarios en que participa, respetando y considerando las experiencias e ideas de las demás personas para enriquecer el trabajo y alcanzar las metas comunes, así como sus necesidades, da y recibe críticas constructivas al interior del equipo. </t>
  </si>
  <si>
    <t>Un(a) Profesor(a) de Enseñanza Técnico Profesional (Enseñanza Preescolar, o, I y II ciclos ) (G. de E.), requiere de este nivel de competencia, para gestionar sus procesos de formación permanente participando de manera activa y proactiva en diferentes experiencias formativas, sean estas nacionales o Internacionales y comparte con otros profesionales lo aprendido en el campo pedagógico, técnico o administrativo.</t>
  </si>
  <si>
    <t xml:space="preserve">Un(a) Profesor(a) de Enseñanza Técnico Profesional (Enseñanza Preescolar, o, I y II ciclos ) (G. de E.), requiere de este nivel de competencia, para efectuar procesos reflexivos continuos y de realimentación, tanto personal como profesional, en el que solicita información a otras personas respecto a las formas de comunicación que utiliza en el ejercicio de su labor docente. </t>
  </si>
  <si>
    <t>Un(a) Profesor(a) de Enseñanza Técnico Profesional (Enseñanza Preescolar, o, I y II ciclos ) (G. de E.), desde esta competencia, formula estrategias que integran los diversos códigos comunicativos y las normas establecidas para su implementación según sea la necesidad
de comunicación considerando las características de las personas y el contexto educativo en el que desempeña sus funciones.</t>
  </si>
  <si>
    <t>En este caso, un(a) Profesor(a) de Enseñanza Técnico Profesional (Enseñanza Preescolar, o, I y II ciclos ) (G. de E.), en este nivel de competencia, permite que su comportamiento se alinee a los valores y objetivos de su rol, comprendiendo a cabalidad el impacto de sus acciones en la administración pública costarricense. Es una persona reconocida por su compromiso con su institución y el servicio público.</t>
  </si>
  <si>
    <t>Un(a) Profesor(a) de Enseñanza Técnico Profesional (Enseñanza Preescolar, o, I y II ciclos ) (G. de E.), desde este nivel de competencia AVANZADO, se le considera como una persona reconocida por generar espacios de conversación y trabajo en el que se promueve el compromiso con el trabajo y la institución, instando al personal de la entidad a querer ir más allá de sus labores cotidianas.</t>
  </si>
  <si>
    <t xml:space="preserve">Un(a) Profesor(a) de Enseñanza Técnico Profesional (Enseñanza Preescolar, o, I y II ciclos ) (G. de E.), desde este nivel AVANZADO de competencia, se le reconoce por su genuino interés por atender y satisfacer las necesidades de los entes y personas usuarias, dedicando tiempo y esfuerzo en ello. Establece estándares para los procesos de los cuales es responsable, adecuándolos a los criterios de calidad. </t>
  </si>
  <si>
    <t xml:space="preserve">El (la) Profesor(a) de Enseñanza Técnico Profesional (Enseñanza Preescolar, o, I y II ciclos ) (G. de E.), desde este nivel de competencia DESTACADO, se le reconoce como una persona referente por su integridad; puesto que propicia y mantiene una actitud honesta y transparente en todos los aspectos del trabajo, destacando por la coherencia, rectitud e impacto que su actuación conlleva. </t>
  </si>
  <si>
    <t>Un(a) Profesor(a) de Enseñanza Técnico Profesional (Enseñanza Preescolar, o, I y II ciclos ) (G. de E.), requiere establecer mecanismos que permitan resguardar el adecuado uso de los recursos públicos y se asegura que
los mismos sean comprendidos
y acogidos por las personas
funcionarias.</t>
  </si>
  <si>
    <t>F-D-7</t>
  </si>
  <si>
    <t>La persona que ejerza el cargo de Profesor(a) de Enseñanza Especial (G.de E.), necesita tener un conocimiento de un nivel DESTACADO, sobre su disciplina y el currículo que abarca su especialidad, por cuanto este tipo de puesto, dentro de los escalafones del MEP, demanda el mayor nivel de desarrollo profesional posible, porque debe eventualmente impartir de 1ero a 6to grados. Le corresponde liderar procesos que impliquen la aplicación y la demostración de conocimientos teórico disciplinares, curriculares, normativos en el contexto en donde ejerce su puesto, apoyando las consultas de los diversos actores educativos de su especialidad, afines, complementarias o suplementarias.</t>
  </si>
  <si>
    <t>La persona Profesor(a) de Enseñanza Especial (G.de E.), requiere de un conocimiento de su disciplina y del currículo que abarca, y por ende, de un nivel de de desarrollo AVANZADO de esta competencia, porque debe adaptar su planeamiento didáctico con estrategias y recursos educativos caracterizados por el contexto, la equidad, la accesibilidad y la inclusión, como parte de un grupo de herramientas que le ayuden a ejercer la acción docente en diferentes ambientes, escenarios de aprendizaje variados.</t>
  </si>
  <si>
    <t>Un(a) Profesor(a) de Enseñanza Especial (G.de E.), en este nivel de competencia DESTACADO, coordina con diversos actores educativos, a implementar los procesos de planeamiento, uso de estrategias, recursos inclusivos, técnicas didácticas para desarrollar y realimentar los procesos de evaluación de los aprendizajes, como un todo.</t>
  </si>
  <si>
    <t>En este caso, un (a) Profesor(a) de Enseñanza Especial (G.de E.), coordina con diversos actores educativos, implementa los procesos de planeamiento, uso de estrategias, recursos inclusivos, técnicas didácticas para desarrollar y realimentar los procesos de evaluación de los aprendizajes, como un todo.</t>
  </si>
  <si>
    <t>Desde su puesto, un(a) Profesor(a) de Enseñanza Especial (G.de E.), desde este nivel AVANZADO, requiere de una forma efectiva, eficiente y muy profesional, promover un clima educativo favorable para el aprendizaje autónomo, la participación estudiantil inclusiva, bajo normas de convivencia en donde prevalezcan la cooperación, el respeto, la comunicación asertiva y la resolución pacífica de conflictos.</t>
  </si>
  <si>
    <t>Un(a) Profesor(a) de Enseñanza Especial (G.de E.), en este nivel de competencia AVANZADO, necesita  proponer de forma proactiva estrategias complementarias en la implementación de alertas y la detección de riesgos de exclusión educativa y vulnerabilidad, así como acciones orientadas fomentar el desarrollo integral del estudiantado en concordancia con lo establecido en las políticas de participación estudiantil de la institución.</t>
  </si>
  <si>
    <t>Desde su puesto, el (la) Profesor(a) de Enseñanza Especial (G.de E.), en este nivel de competencia AVANZADO, debe evaluar de forma continua y permanente su labor como LÍDER, de manera conjunta con sus jefaturas, colegas docentes, estudiantes bajo su cargo, padres de familia y comunidad. Debe organizar actividades académicas, cívicas, sociales y de desarrollo comunal, para la mejora continua de metodologías y procedimientos de trabajo.</t>
  </si>
  <si>
    <t>Un(a) Profesor(a) de Enseñanza Especial (G.de E.), en este nivel AVANZADO de competencia, requiere colaborar con otras personas en la construcción del conocimiento y la creación de recursos educativos o contenidos digitales en formatos accesibles por medio de las TD disponibles para enriquecer los procesos educativos.</t>
  </si>
  <si>
    <t>Profesor de Enseñanza Especial (G.de E.),desde esta competencia de nivel AVANZADO, crea individualmente o en colaboración con otras personas, recursos o contenidos digitales accesibles e inclusivos con el uso de las TD disponibles, respetando las normas de derechos de las personas autoras, con el fin de lograr los propósitos establecidos para la población meta que es asignada a sus funciones y puesto.</t>
  </si>
  <si>
    <t>Un(a) Profesor(a) de Enseñanza Especial (G.de E.), debe desarrollar esta competencia, de forma AVANZADA, para integrar de manera segura, crítica y responsable las TD disponibles para implementar variedad de estrategias de mediación pedagógica para el desarrollo de los aprendizajes esperados aplicando los principios del DUA que enriquecen el proceso de aprendizaje del estudiantado.</t>
  </si>
  <si>
    <t xml:space="preserve">Para este puesto de Profesor(a) de Enseñanza Especial (G.de E.), se requiere el desarrollo de esta competencia, para integrar de manera segura, crítica y responsable las TD disponibles para implementar variedad de estrategias de mediación pedagógica aplicando los principios del DUA que fomenten el desarrollo de la competencia digital en el estudiantado para el propio bienestar, la comunicación, la colaboración, la producción digital accesible e inclusiva y la solución de problemas. </t>
  </si>
  <si>
    <t xml:space="preserve">Para este puesto de Profesor(a) de Enseñanza Especial (G.de E.), esta competencia le provee de herramientas, para coordinar acciones desde diversos roles en los equipos multidisciplinarios en que participa, respetando y considerando las experiencias e ideas de las demás personas para enriquecer el trabajo y alcanzar las metas comunes, así como sus necesidades, da y recibe críticas constructivas al interior del equipo. </t>
  </si>
  <si>
    <t>Para efectos de este puesto de Profesor de Enseñanza Especial (G.de E.), se requiere el nivel de competencia AVANZADO, para la gestión de sus procesos de formación permanente participando de manera activa y proactiva en diferentes experiencias formativas, sean estas nacionales o Internacionales y comparte con otros profesionales lo aprendido en el campo pedagógico, técnico o administrativo.</t>
  </si>
  <si>
    <t xml:space="preserve">Por la naturaleza de su cargo, un(a) Profesor(a) de Enseñanza Especial (G.de E.), necesita de este nivel de competencia, para efectuar procesos reflexivos continuos y de realimentación, tanto personal como profesional, en el que solicita información a otras personas respecto a las formas de comunicación que utiliza en el ejercicio de su labor docente. </t>
  </si>
  <si>
    <t>El (la) Profesor(a) de Enseñanza Especial (G.de E.), desde este nivel de desarrrollo de competencias, debe autoevaluar el uso que hace de los códigos lingüísticos de comunicación con respecto a las normas establecidas para su implementación con la finalidad de identificar las áreas de mejora y en concordancia con en el contexto educativo en el que desempeña sus funciones.</t>
  </si>
  <si>
    <t xml:space="preserve">Un(a) Profesor(a) de Enseñanza Especial (G.de E.), desde esta competencia, es una persona referente a seguir por cuanto se alinea y promueve en cada lugar que se desenvuelve, el compromiso con el servicio público, encarnando en cada una de sus acciones, los valores de la institución y la función pública </t>
  </si>
  <si>
    <t>Un(a) Profesor(a) de Enseñanza Especial (G.de E.), desde este nivel de competencia DESTACADO, expresa en cada una de sus acciones y palabras, los valores, políticas y objetivos que implica el compromiso público como persona servidora del país. Inspira al personal de la institución a comprometerse más allá de lo requerido para el cargo.</t>
  </si>
  <si>
    <t>Con respecto a un(a) Profesor(a) de Enseñanza Especial (G.de E.), desde este nivel de desarrolllo de competencia AVANZADO, se le reconoce por su genuino interés por atender y satisfacer las necesidades de los entes y personas usuarias, dedicando tiempo y esfuerzo en ello. De igual manera, se establecen estándares para los procesos de los cuales es responsable, adecuándolos a los criterios de calidad.</t>
  </si>
  <si>
    <t xml:space="preserve">Un(a) Profesor(a) de Enseñanza Especial (G.de E.), desde este nivel de competencia DESTACADO, se le reconoce como una persona referente por su integridad; puesto que propicia y mantiene una actitud honesta y transparente en todos los aspectos del trabajo, destacando por la coherencia, rectitud e impacto que su actuación conlleva. </t>
  </si>
  <si>
    <t>Un(a) Profesor(a) de Enseñanza Especial (G.de E.), a partir de esta competencia, logra establecer mecanismos que le permitan
resguardar el adecuado uso de los
recursos públicos y se asegura que
los mismos sean comprendidos
y acogidos por las personas
funcionarias.</t>
  </si>
  <si>
    <t>F-D-8</t>
  </si>
  <si>
    <t>En este caso, la persona que ejerza funciones como Profesora de Enseñanza General Básica 1 ( I y II ciclos) ( G. de E.), requiere de conocimientos de su disciplina y del currículo que abarca, de nivel AVANZADO, por cuanto este tipo de Docente, requiere especialmente, proponer soluciones fundamentales basada en el conocimiento curricular de su especialidad, en concordancia con el programa de estudio, las políticas y normativas vigentes, para cumplir los retos de su contexto laboral, sobre la base de sus funciones.</t>
  </si>
  <si>
    <t>Un (a) Profesor(a) de Enseñanza General Básica 1 ( I y II ciclos) ( G. de E.), debe contar con un conocimiento de su disciplina y del currículo que abarca, y por ende, de un nivel de de desarrollo AVANZADO de esta competencia, porque debe adaptar su planeamiento didáctico con estrategias y recursos educativos caracterizados por el contexto, la equidad, la accesibilidad y la inclusión, como parte de un grupo de herramientas que le ayuden a ejercer la acción docente en diferentes ambientes, escenarios de aprendizaje variados.</t>
  </si>
  <si>
    <t>Un(a) Profesor(a) de Enseñanza General Básica 1 ( I y II ciclos) ( G. de E.), en este nivel AVANZADO de competencia, adapta los procesos de evaluación de los aprendizajes según la Política curricular vigente, y los lineamientos curriculares y evaluativos oficiales, en concordancia con su especialidad, para apoyar al estudiantado dentro de su contexto educativo, en función del planeamiento pedagógico, estrategias e instrumentos de evaluación cuantitativa y sumativa, para el análisis y la realimentación y mejoramiento del proceso educativo.</t>
  </si>
  <si>
    <t xml:space="preserve">Un(a) Profesor(a) de Enseñanza General Básica 1 ( I y II ciclos) ( G. de E.), desarrolla procesos, estrategias, metodologías para el aprendizaje, técnicas, herramientas y recursos centrados en la persona estudiante (mediación pedagógica); que implementa en diversos ambientes y escenarios educativos  en los que se respeta la diversidad e interculturalidad, los derechos humanos, la equidad y la inclusión, para desarrollar las habilidades dispuestas en las políticas educativas vigentes y en los programas de estudio. </t>
  </si>
  <si>
    <t>En este puesto, un(a) Profesor(a) de Enseñanza General Básica 1 ( I y II ciclos) ( G. de E.), desde el nivel de competencia AVANZADO, debe enfocarse en la promoción de un clima educativo favorable para el aprendizaje autónomo, la participación estudiantil inclusiva, bajo normas de convivencia en donde prevalezcan la cooperación, el respeto, la comunicación asertiva y la resolución pacífica de conflictos.</t>
  </si>
  <si>
    <t>El (la) Profesor(a) de Enseñanza General Básica 1 ( I y II ciclos) ( G. de E.), desde esta competencia de nivel AVANZADO, requiere proponer de forma proactiva estrategias complementarias en la implementación de alertas y la detección de riesgos de exclusión educativa y
vulnerabilidad, así como acciones orientadas fomentar el desarrollo integral del estudiantado en concordancia con lo establecido en las políticas de participación estudiantil de la institución.</t>
  </si>
  <si>
    <t>Todo(a) Profesor(a) de Enseñanza General Básica 1 ( I y II ciclos) ( G. de E.), en este nivel AVANZADO de competencia, requiere evaluar de forma continua y permanente su labor como LÍDER, de manera conjunta con sus jefaturas, colegas docentes, estudiantes bajo su cargo, padres de familia y comunidad. Debe organizar actividades académicas, cívicas, sociales y de desarrollo comunal, para la mejora continua de metodologías y procedimientos de trabajo.</t>
  </si>
  <si>
    <t>Todo(a) Profesor(a) de Enseñanza General Básica 1 ( I y II ciclos) ( G. de E.),  en este nivel de competencia AVANZADO, debe darse a la tarea de colaborar con otras personas en la construcción del conocimiento y la creación de recursos educativos o contenidos digitales en formatos accesibles por medio de las TD disponibles para enriquecer los procesos educativos</t>
  </si>
  <si>
    <t>Para el puesto de Profesor de Enseñanza General Básica 1 ( I y II ciclos) ( G. de E.), este nivel de competencia AVANZADO, le permite crear individualmente o en colaboración con otras personas, recursos o contenidos digitales accesibles e inclusivos con el uso de las TD disponibles, respetando las normas de derechos de las personas autoras, con el fin de lograr los propósitos establecidos para la población meta que es asignada a sus funciones y puesto.</t>
  </si>
  <si>
    <t>Un(a) Profesor(a) de Enseñanza General Básica 1 ( I y II ciclos) ( G. de E.), requiere desarrollar esta competencia, de forma AVANZADA, para integrar de manera segura, crítica y responsable las TD disponibles para implementar variedad de estrategias de mediación pedagógica para el
desarrollo de los aprendizajes esperados aplicando los principios del DUA que enriquecen el proceso de aprendizaje del estudiantado</t>
  </si>
  <si>
    <t xml:space="preserve">Un(a) Profesor(a) de Enseñanza General Básica 1 ( I y II ciclos) ( G. de E.), requiere de esta competencia, para integrar de manera segura, crítica y responsable las TD disponibles para implementar variedad de estrategias de mediación pedagógica aplicando los principios del DUA que fomenten el desarrollo de la competencia digital en el estudiantado para el propio bienestar, la comunicación, la colaboración, la producción digital accesible e inclusiva y la solución de problemas. </t>
  </si>
  <si>
    <t xml:space="preserve">El (la) Profesor(a) de Enseñanza General Básica 1 ( I y II ciclos) ( G. de E.), necesita de esta competencia, para poder coordinar acciones desde diversos roles en los equipos multidisciplinarios en que participa, respetando y considerando las experiencias e ideas de las demás personas para enriquecer el trabajo y alcanzar las metas comunes, así como sus necesidades, da y recibe críticas constructivas al interior del equipo. </t>
  </si>
  <si>
    <t>El (la) Profesor(a) de Enseñanza General Básica 1 ( I y II ciclos) ( G. de E.), desde este nivel de competencia, gestiona sus procesos de formación permanente participando de manera activa y proactiva en diferentes experiencias formativas, sean estas nacionales o Internacionales y comparte con otros profesionales lo aprendido en el campo pedagógico, técnico o administrativo.</t>
  </si>
  <si>
    <t xml:space="preserve">El (la) Profesor(a) de Enseñanza General Básica 1 ( I y II ciclos) ( G. de E.), a partir de este nivel de competencia, debe promover en sus distintos ámbitos laborales un ambiente cordial, de confianza, de respeto y empatía al emitir sus mensajes y recibir los de otras personas, adaptando su estilo y sistemas de comunicación (aumentativos o alternativos) de acuerdo al contexto e interlocutor. </t>
  </si>
  <si>
    <t>Para el (la) Profesor(a) de Enseñanza General Básica 1 ( I y II ciclos) ( G. de E.), esta competencia le permite formular estrategias que integran los diversos códigos comunicativos y las normas establecidas para su implementación según sea la necesidad de comunicación considerando las características de las personas y el contexto educativo en el que desempeña sus funciones.</t>
  </si>
  <si>
    <t xml:space="preserve">En cuanto al puesto de Profesor(a) de Enseñanza General Básica 1 ( I y II ciclos) ( G. de E.), por poseer este nivel de competencia, se le reconoce como una persona referente a seguir por cuanto se alinea y promueve en cada lugar que se desenvuelve, el compromiso con el servicio público, encarnando en cada una de sus acciones, los valores de la institución y la función pública. 
</t>
  </si>
  <si>
    <t>En el caso de un(a) Profesor(a) de Enseñanza General Básica 1 ( I y II ciclos) ( G. de E.), desde este nivel AVANZADO de competencia, se le considera como una persona reconocida por generar espacios de conversación y trabajo en el que se promueve el compromiso con el trabajo y la institución, instando al personal de la entidad a querer ir más allá de sus labores cotidianas</t>
  </si>
  <si>
    <t>Al abordar el puesto de Profesor(a) de Enseñanza General Básica 1 ( I y II ciclos) ( G. de E.), se determina desde este nivel de desarrolllo de competencia AVANZADO, que se le reconoce por su genuino interés por atender y satisfacer las necesidades de los entes y personas usuarias, dedicando tiempo y esfuerzo en ello. De igual manera, se establecen estándares para los procesos de los cuales es responsable, adecuándolos a los criterios de calidad.</t>
  </si>
  <si>
    <t xml:space="preserve">En este caso, un(a) Profesor(a) de Enseñanza General Básica 1 ( I y II ciclos) ( G. de E.), desde este nivel de competencia DESTACADO, se le reconoce como una persona referente por su integridad; puesto que propicia y mantiene una actitud honesta y transparente en todos los aspectos del trabajo, destacando por la coherencia, rectitud e impacto que su actuación conlleva. </t>
  </si>
  <si>
    <t>Profesor de Enseñanza General Básica 1 ( I y II ciclos) ( G. de E.)Establece mecanismos que permitan
resguardar el adecuado uso de los
recursos públicos y se asegura que
los mismos sean comprendidos
y acogidos por las personas
funcionarias.</t>
  </si>
  <si>
    <t>F-D-9</t>
  </si>
  <si>
    <t>Profesor de Idioma Extranjero ( I y II ciclos) (G.de E.), debe contar con conocimientos de su disciplina y del currículo que abarca, de nivel AVANZADO, por cuanto este tipo de Docente, requiere especialmente, proponer soluciones fundamentales basada en el conocimiento curricular de su especialidad, en concordancia con el programa de estudio, las políticas y normativas vigentes, para cumplir los retos de su contexto laboral, sobre la base de sus funciones.</t>
  </si>
  <si>
    <t>Una persona Profesor(a) de Idioma Extranjero ( I y II ciclos) (G.de E.), debe contar con amplios conocimientos de su disciplina y del currículo que abarca, y por ende, de un nivel de de desarrollo AVANZADO de esta competencia, porque debe adaptar su planeamiento didáctico con estrategias y recursos educativos caracterizados por el contexto, la equidad, la accesibilidad y la inclusión, como parte de un grupo de herramientas que le ayuden a ejercer la acción docente en diferentes ambientes, escenarios de aprendizaje variados.</t>
  </si>
  <si>
    <t>La persona que ejerce el cargo de Profesor(a) de Idioma Extranjero ( I y II ciclos) (G.de E.), en este nivel AVANZADO, adapta los procesos de evaluación de los aprendizajes según la Política curricular vigente, y los lineamientos curriculares y evaluativos oficiales, en concordancia con su especialidad, para apoyar al estudiantado dentro de su contexto educativo, en función del planeamiento pedagógico, estrategias e instrumentos de evaluación cuantitativa y sumativa, para el análisis y la realimentación y mejoramiento del proceso educativo.</t>
  </si>
  <si>
    <t xml:space="preserve">En este caso, un(a) Profesor(a) de Idioma Extranjero ( I y II ciclos) (G.de E.), en esta competencia de nivel AVANZADO, desarrolla procesos, estrategias, metodologías para el aprendizaje, técnicas, herramientas y recursos centrados en la persona estudiante, donde implementa en diversos ambientes y escenarios educativos, en los que impera el respeto hacia la diversidad e interculturalidad, los derechos humanos, la equidad y la inclusión, para desarrollar las habilidades dispuestas en las políticas educativas vigentes y en los programas de estudio. </t>
  </si>
  <si>
    <t>Para un(a)Profesor(a) de Idioma Extranjero ( I y II ciclos) (G.de E.), con relación a esta competencia de nivel DESTACADO, debe promover un clima educativo en el que pueda evaluar las estrategias que utiliza, para lograr un clima educativo propicio para el aprendizaje junto con el estudiantado bajo su cargo, con el fin de identificar aspectos de mejora y fortalecer las prácticas exitosas según el contexto donde labora.</t>
  </si>
  <si>
    <t>La persona Profesora de Idioma Extranjero ( I y II ciclos) (G.de E.), requiere desde esta competencia de nivel AVANZADO,  proponer de forma proactiva estrategias complementarias en la implementación de alertas y la detección de riesgos de exclusión educativa y vulnerabilidad, así como acciones orientadas fomentar el desarrollo integral del estudiantado en concordancia con lo establecido en las políticas de participación estudiantil de la institución.</t>
  </si>
  <si>
    <t>La persona Profesora de Idioma Extranjero ( I y II ciclos) (G.de E.), en este nivel de competencia AVANZADO, deber darse a la tarea, de evaluar de forma continua y permanente su labor como LÍDER, de manera conjunta con sus jefaturas, colegas docentes, estudiantes bajo su cargo, padres de familia y comunidad. Debe organizar actividades académicas, cívicas, sociales y de desarrollo comunal, para la mejora continua de metodologías y procedimientos de trabajo.</t>
  </si>
  <si>
    <t>El (la) Profesor(a) de Idioma Extranjero ( I y II ciclos) (G.de E.), desde esta competencia de nivel AVANZADO, debe colaborar con otras personas en la construcción del conocimiento y la creación de recursos educativos o contenidos digitales en formatos accesibles por medio de las TD disponibles para enriquecer los procesos educativos</t>
  </si>
  <si>
    <t>Un(a) Profesor(a) de Idioma Extranjero ( I y II ciclos) (G.de E.), en este nivel AVANZADO de competencia, debe tener la capacidad de crear individualmente o en colaboración con otras personas, recursos o contenidos digitales accesibles e inclusivos con el uso de las TD disponibles, respetando las normas de derechos de las personas autoras, con el fin de lograr los propósitos establecidos para la población meta que es asignada a sus funciones y puesto.</t>
  </si>
  <si>
    <t>Todo(a) Profesor(a) de Idioma Extranjero ( I y II ciclos) (G.de E.), necesita desarrollar esta competencia, de forma AVANZADA, para integrar de manera segura, crítica y responsable las TD disponibles para implementar variedad de estrategias de mediación pedagógica para el
desarrollo de los aprendizajes esperados aplicando los principios del DUA que enriquecen el proceso de aprendizaje del estudiantado</t>
  </si>
  <si>
    <t xml:space="preserve">Sobre este puesto, un(a) Profesor(a) de Idioma Extranjero ( I y II ciclos) (G.de E.), necesita el desarrollo de esta competencia, para integrar de manera segura, crítica y responsable las TD disponibles para implementar variedad de estrategias de mediación pedagógica aplicando los principios del DUA que fomenten el desarrollo de la competencia digital en el estudiantado para el propio bienestar, la comunicación, la colaboración, la producción digital accesible e inclusiva y la solución de problemas. </t>
  </si>
  <si>
    <t xml:space="preserve">Profesor de Idioma Extranjero ( I y II ciclos) (G.de E.), requiere de este nivel de competencia, para coordinar acciones desde diversos roles en los equipos multidisciplinarios en que participa, respetando y considerando las experiencias e ideas de las demás personas para enriquecer el trabajo y alcanzar las metas comunes, así como sus necesidades, da y recibe críticas constructivas al interior del equipo. </t>
  </si>
  <si>
    <t>Un(a) Profesor(a) de Idioma Extranjero ( I y II ciclos) (G.de E.), debe gestionar sus procesos de formación permanente participando de manera activa y proactiva en diferentes experiencias formativas, sean estas nacionales o Internacionales y comparte con otros profesionales lo aprendido en el campo pedagógico, técnico o administrativo.</t>
  </si>
  <si>
    <t xml:space="preserve">Un(a) Profesor de Idioma Extranjero ( I y II ciclos) (G.de E.), debe promover de esta competencia, un ambiente cordial, de confianza, de respeto y empatía en sus distintos ámbitos laborales, cuando emita sus mensajes y reciba los de otras personas, adaptando su estilo y sistemas de comunicación (aumentativos o alternativos), de acuerdo al contexto e interlocutor. </t>
  </si>
  <si>
    <t>El (la) Profesor de Idioma Extranjero ( I y II ciclos) (G.de E.), para desarrollar esta competencia, tiene que autoevaluar el uso que hace de los códigos lingüísticos de comunicación con respecto a las normas establecidas para su implementación con la finalidad de identificar las áreas de mejora y en concordancia con en el contexto educativo en el que desempeña sus funciones.</t>
  </si>
  <si>
    <t>Un(a) Profesor(a) de Idioma Extranjero ( I y II ciclos) (G.de E.), requiere de este nivel de desarrollo de esta competencia, porque su comportamiento se alinea a los valores y objetivos de su rol, comprendiendo a cabalidad el impacto de sus acciones en la administración pública costarricense. Es una persona reconocida por su compromiso con su institución y el servicio público.</t>
  </si>
  <si>
    <t>Para un(a) Profesor(a) de Idioma Extranjero ( I y II ciclos) (G.de E.), el posicionarse desde este nivel de competencia AVANZADO, permite que se le  considere como una persona reconocida por generar espacios de conversación y trabajo en el que se promueve el compromiso con el trabajo y la institución, instando al personal de la entidad a querer ir más allá de sus labores cotidianas.</t>
  </si>
  <si>
    <t>El (la) Profesor(a) de Idioma Extranjero ( I y II ciclos) (G.de E.), en este nivel de competencia DESTACADO, se determina que permanentemente se preocupa por las y los demás (equipos, ciudadanía) y promueve en otras personas la importancia de atender y satisfacer las necesidades de los entes y personas usuarias. Motiva para que se valoren las necesidades de estos entes y personas, promoviendo acciones que permitan anticiparse a sus requerimientos tomando en cuenta las posibles repercusiones y la obtención de su satisfacción.</t>
  </si>
  <si>
    <t xml:space="preserve">Un(a) Profesor(a) de Idioma Extranjero ( I y II ciclos) (G.de E.), desde este nivel de competencia DESTACADO, se le reconoce como una persona referente por su integridad; puesto que propicia y mantiene una actitud honesta y transparente en todos los aspectos del trabajo, destacando por la coherencia, rectitud e impacto que su actuación conlleva. </t>
  </si>
  <si>
    <t>Un(a) Profesor(a) de Idioma Extranjero ( I y II ciclos) (G.de E.), desde el dominio de esta competencia, establece mecanismos que permitan
resguardar el adecuado uso de los
recursos públicos y se asegura que
los mismos sean comprendidos
y acogidos por las personas
funcionarias.</t>
  </si>
  <si>
    <t>F-D-10</t>
  </si>
  <si>
    <t>Un(a) Profesor(a) de Escuela Laboratorio requiere contar con conocimientos de su disciplina y del currículo que abarca, de nivel AVANZADO, por cuanto este tipo de Docente, requiere especialmente, proponer soluciones fundamentales basada en el conocimiento curricular de su especialidad, en concordancia con el programa de estudio, las políticas y normativas vigentes, para cumplir los retos de su contexto laboral, sobre la base de sus funciones.</t>
  </si>
  <si>
    <t xml:space="preserve">La persona que ejerza como Profesor(a) de Escuela Laboratorio ( Enseñanza Preescolar o I y II Ciclos) (G. de E.), desde un desarrollo de esta competencia de nivel DESTACADO, debe saber evaluar su planeamiento didáctico, a partir de las estrategias y recursos educativos que emplea, en los diversos ambientes y escenarios en los que ejecuta su labor, para ampliar la diversidad de su gestión docente y mejorar sus procesos de mediación  de forma accesible e inclusiva, acorde con las políticas educativas, programas de estudio y normativas vigentes. </t>
  </si>
  <si>
    <t>El (la) Profesor(a) de Escuela Laboratorio ( Enseñanza Preescolar o I y II Ciclos) (G. de E.), coordina con diversos actores educativos, a implementar los procesos de planeamiento, uso de estrategias, recursos inclusivos, técnicas didácticas para desarrollar y realimentar los procesos de evaluación de los aprendizajes, como un todo.</t>
  </si>
  <si>
    <t>El(la)Profesor(a) de Escuela Laboratorio ( Enseñanza Preescolar o I y II Ciclos) (G. de E.), en el marco de esta competencia, debe coordinar con diversos actores educativos, implementar los procesos de planeamiento, usar estrategias, recursos inclusivos, técnicas didácticas para desarrollar y realimentar los procesos de evaluación de los aprendizajes, como un todo.</t>
  </si>
  <si>
    <t>Desde su puesto de trabajo, un(a) Profesor(a) de Escuela Laboratorio ( Enseñanza Preescolar o I y II Ciclos) (G. de E.), en este nivel AVANZADO,debe desarrollar en forma directa y eficiente, la promoción de un clima educativo favorable para el aprendizaje autónomo, la participación estudiantil inclusiva, bajo normas de convivencia en donde prevalezcan la cooperación, el respeto, la comunicación asertiva y la resolución pacífica de conflictos.</t>
  </si>
  <si>
    <t>Un(a) Profesor(a) de Escuela Laboratorio ( Enseñanza Preescolar o I y II Ciclos) (G. de E.), en este nivel de competencia DESTACADO, debe darse a la tarea de evaluar los resultados de sus gestiones individuales o colectivas para la reincorporación y permanencia estudiantil al Sistema Educativo con la finalidad de implementar mejoras en las estrategias y procedimientos que favorecen éxito educativo y el desarrollo integral del estudiantado.</t>
  </si>
  <si>
    <t>Desde el ejercicio de su puesto, un(a) Profesor(a) de Escuela Laboratorio ( Enseñanza Preescolar o I y II Ciclos) (G. de E.), en este nivel de competencia AVANZADO, necesita de forma veraz y oportuna, evaluar de forma continua y permanente su labor como LÍDER, de manera conjunta con sus jefaturas, colegas docentes, estudiantes bajo su cargo, padres de familia y comunidad. Debe organizar actividades académicas, cívicas, sociales y de desarrollo comunal, para la mejora continua de metodologías y procedimientos de trabajo.</t>
  </si>
  <si>
    <t>Un(a) Profesor(a) de Escuela Laboratorio ( Enseñanza Preescolar o I y II Ciclos) (G. de E.), desde este nivel de competencia AVANZADO, por la naturaleza y características de su trabajo, debe a este nivel de competencias, liderar procesos colaborativos por medio de las TD disponibles para el desarrollo de proyectos educativos que se realizan en el centro educativo o circuito escolar a nivel regional o nacional.</t>
  </si>
  <si>
    <t>Desde su puesto, un(a) Profesor(a) de Escuela Laboratorio ( Enseñanza Preescolar o I y II Ciclos) (G. de E.), en este nivel DESTACADO de competencia, debe dominar esta competencia, para que pueda publicar en diferentes medios (locales o en línea) recursos educativos o contenidos digitales accesibles e inclusivos con el uso de las TD disponibles, respetando las normas de derechos de las personas autoras, con el fin de enriquecer los procesos educativos que contribuyan a la adquisición de conocimientos de la población meta que es asignada a sus funciones y puesto.</t>
  </si>
  <si>
    <t xml:space="preserve">El (la) Profesor(a) de Escuela Laboratorio ( Enseñanza Preescolar o I y II Ciclos) (G. de E.), desde esta competencia le permite promover la innovación educativa con la inclusión de las TD disponibles, aplicando los principios del DUA, para la mejora de los procesos educativos y el desarrollo de la cultura digital en el centro educativo. 
</t>
  </si>
  <si>
    <t xml:space="preserve">En este caso, un(a) Profesor(a) de Escuela Laboratorio ( Enseñanza Preescolar o I y II Ciclos) (G. de E.), requiere de esta competencia, para promover la innovación educativa aplicando los principios del DUA, en el centro educativo o circuito escolar para el desarrollo de la competencia digital del estudiantado y de otras personas docentes para la mejora de los procesos educativos y el desarrollo de la cultura digital. </t>
  </si>
  <si>
    <t xml:space="preserve">En este caso, el (la) Profesor(a) de Escuela Laboratorio ( Enseñanza Preescolar o I y II Ciclos) (G. de E.), desde esta competencia, debe integrar en los equipos multidisciplinarios en que participa la implementación de estrategias que fortalecen la dinámica de colaboración entre los miembros del equipo, propiciando una cultura de realimentación constructiva que permita la mejora continua, así como la toma de decisiones basadas en el respeto para el logro de los resultados y metas laborales. </t>
  </si>
  <si>
    <t xml:space="preserve">Para el caso de un(a) Profesor(a) de Escuela Laboratorio ( Enseñanza Preescolar o I y II Ciclos) (G. de E.), eel tener esta competencia le ayuda a formular estrategias y procedimientos de trabajo eficaces y productivos, tras el análisis continuo en su área de desempeño y como respuesta a
la formación permanente en la que participa ya sea gestionado por la administración u organizada por iniciativa personal consolidándose como un referente técnico, pedagógico o curricular. </t>
  </si>
  <si>
    <t xml:space="preserve">Desde su puesto, un(a) Profesor(a) de Escuela Laboratorio ( Enseñanza Preescolar o I y II Ciclos) (G. de E.), necesita de este nivel de competencia, para efectuar procesos reflexivos continuos y de realimentación, tanto personal como profesional, en el que solicita información a otras personas respecto a las formas de comunicación que utiliza en el ejercicio de su labor docente. </t>
  </si>
  <si>
    <t>El (la) Profesor(a) de Escuela Laboratorio Enseñanza Preescolar o I y II Ciclos) (G. de E.), requiere autoevaluar el uso que hace de los códigos lingüísticos de comunicación con respecto a las normas establecidas para su implementación con la finalidad de identificar las áreas de mejora y en concordancia con en el contexto educativo en el que desempeña sus funciones</t>
  </si>
  <si>
    <t xml:space="preserve">En este caso, un(a) Profesor(a) de Escuela Laboratorio ( Enseñanza Preescolar o I y II Ciclos) (G. de E.), por poseer este nivel de desarrollo de competencia (DESTACADO) se caracteriza por ser una persona referente a seguir por cuanto se alinea y promueve en cada lugar que se desenvuelve, el
compromiso con el servicio público, encarnando en cada una de sus acciones, los valores de la institución y la función pública. </t>
  </si>
  <si>
    <t>Un(a) Profesor(a) de Escuela Laboratorio ( Enseñanza Preescolar o I y II Ciclos) (G. de E.), a partir de este nivel de competencia DESTACADO, expresa en cada una de sus acciones y palabras, los valores, políticas y objetivos que implica el compromiso público como persona servidora del país. Inspira al personal de la institución a comprometerse más allá de lo requerido para el cargo</t>
  </si>
  <si>
    <t>Con respecto al (a la) Profesora de Escuela Laboratorio ( Enseñanza Preescolar o I y II Ciclos) (G. de E.), se establece que en este nivel de competencia DESTACADO, permanentemente, ésta se preocupa por las y los demás (equipos, ciudadanía) y promueve en otras personas la importancia de atender y satisfacer las necesidades de los entes y personas usuarias. Motiva para que se valoren las necesidades de estos entes y personas, promoviendo acciones que permitan anticiparse a sus requerimientos tomando en cuenta las posibles repercusiones y la obtención de su satisfacción.</t>
  </si>
  <si>
    <t xml:space="preserve">El (la) Profesor(a) de Escuela Laboratorio ( Enseñanza Preescolar o I y II Ciclos) (G. de E.),desde este nivel de competencia DESTACADO, se le reconoce como una persona referente por su integridad; puesto que propicia y mantiene una actitud honesta y transparente en todos los aspectos del trabajo, destacando por la coherencia, rectitud e impacto que su actuación conlleva. </t>
  </si>
  <si>
    <t>El (la) Profesor(a) de Escuela Laboratorio ( Enseñanza Preescolar o I y II Ciclos) (G. de E.), logra desde esta competencia, establecer mecanismos que permitan
resguardar el adecuado uso de los
recursos públicos y se asegura que
los mismos sean comprendidos
y acogidos por las personas
funcionarias.</t>
  </si>
  <si>
    <t>F-D-11</t>
  </si>
  <si>
    <t>En este caso, la persona Profesora de Enseñanza Media (G. de E.), requiere de amplios conocimientos de su disciplina y del currículo que abarca, de nivel  AVANZADO, por cuanto este tipo de Docente, requiere especialmente, proponer soluciones fundamentales basada en el conocimiento curricular de su especialidad, en concordancia con el programa de estudio, las políticas y normativas vigentes, para cumplir los retos de su contexto laboral, sobre la base de sus funciones.</t>
  </si>
  <si>
    <t>En este caso, el (la) Profesor(a) de Enseñanza Media (G. de E.), necesita tener un amplio conocimiento de su disciplina y del currículo que abarca, y por ende, de un nivel de desarrollo AVANZADO de esta competencia, porque debe adaptar su planeamiento didáctico con estrategias y recursos educativos caracterizados por el contexto, la equidad, la accesibilidad y la inclusión, como parte de un grupo de herramientas que le ayuden a ejercer la acción docente en diferentes ambientes, escenarios de aprendizaje variados.</t>
  </si>
  <si>
    <t>Un(a) Profesor(a) de Enseñanza Media (G. de E.), desde el nivel AVANZADO de esta competencia, coordina con diversos actores educativos, a implementar los procesos de planeamiento, uso de estrategias, recursos inclusivos, técnicas didácticas para desarrollar y realimentar los procesos de evaluación de los aprendizajes, como un todo.</t>
  </si>
  <si>
    <t xml:space="preserve">El (la) Profesor(a) de Enseñanza Media (G. de E.), desde esta competencia, debe desarrollar procesos, estrategias, metodologías para el aprendizaje, técnicas, herramientas y recursos centrados en la persona estudiante (mediación pedagógica); que implementa en diversos ambientes y escenarios educativos  en los que se respeta la diversidad e interculturalidad, los derechos humanos, la equidad y la inclusión, para desarrollar las habilidades dispuestas en las políticas educativas vigentes y en los programas de estudio. </t>
  </si>
  <si>
    <t>Por la naturaleza y  características de su puesto, un(a) Profesor de Enseñanza Media (G. de E.), en este nivel AVANZADO, debe darse a la tarea de promover un clima educativo favorable para el aprendizaje autónomo, la participación estudiantil inclusiva, bajo normas de convivencia en donde prevalezcan la cooperación, el respeto, la comunicación asertiva y la resolución pacífica de conflictos.</t>
  </si>
  <si>
    <t>La persona Profesora de Enseñanza Media (G. de E.), requiere desde esta competencia de nivel AVANZADO,  proponer de forma proactiva estrategias complementarias en la implementación de alertas y la detección de riesgos de exclusión educativa y vulnerabilidad, así como acciones orientadas fomentar el desarrollo integral del estudiantado en concordancia con lo establecido en las políticas de participación estudiantil de la institución.</t>
  </si>
  <si>
    <t>Un(a) Profesor(a) de Enseñanza Media (G. de E.), en este nivel de competencia AVANZADO, está en el deber de evaluar de forma continua y permanente su labor como LÍDER, de manera conjunta con sus jefaturas, colegas docentes, estudiantes bajo su cargo, padres de familia y comunidad. Debe organizar actividades académicas, cívicas, sociales y de desarrollo comunal, para la mejora continua de metodologías y procedimientos de trabajo.</t>
  </si>
  <si>
    <t>Profesor de Enseñanza Media (G. de E.), desde este nivel de competencia AVANZADO, por la naturaleza y características de su trabajo, debe a este nivel de competencias, liderar procesos colaborativos por medio de las TD disponibles para el desarrollo de proyectos educativos que se realizan en el centro educativo o circuito escolar a nivel regional o nacional.</t>
  </si>
  <si>
    <t>Desde este puesto, un(a) Profesor(a) de Enseñanza Media (G. de E.), en este nivel AVANZADO de competencia, necesita  tener la capacidad de crear individualmente o en colaboración con otras personas, recursos o contenidos digitales accesibles e inclusivos con el uso de las TD disponibles, respetando las normas de derechos de las personas autoras, con el fin de lograr los propósitos establecidos para la población meta que es asignada a sus funciones y puesto.</t>
  </si>
  <si>
    <t>Cada Profesor(a) de Enseñanza Media (G. de E.), debe desarrollar esta competencia, de forma AVANZADA, para integrar de manera segura, crítica y responsable las TD disponibles para implementar variedad de estrategias de mediación pedagógica para el
desarrollo de los aprendizajes esperados aplicando los principios del DUA que enriquecen el proceso de aprendizaje del estudiantado</t>
  </si>
  <si>
    <t xml:space="preserve">AVANZADO
</t>
  </si>
  <si>
    <t xml:space="preserve">El (la) Profesor(a) de Enseñanza Media (G. de E.), requiere el desarrollo de esta competencia, para integrar de manera segura, crítica y responsable las TD disponibles para implementar variedad de estrategias de mediación pedagógica aplicando los principios del DUA que fomenten el desarrollo de la competencia digital en el estudiantado para el propio bienestar, la comunicación, la colaboración, la producción digital accesible e inclusiva y la solución de problemas. </t>
  </si>
  <si>
    <t xml:space="preserve">El (la) Profesor(a) de Enseñanza Media (G. de E.), sobre este dominio de competencia, puede coordinar acciones desde diversos roles en los equipos multidisciplinarios en que participa, respetando y considerando las experiencias e ideas de las demás personas para enriquecer el trabajo y alcanzar las metas comunes, así como sus necesidades, da y recibe críticas constructivas al interior del equipo. </t>
  </si>
  <si>
    <t xml:space="preserve">Con relación al puesto de Profesor(a) de Enseñanza Media (G. de E.), esta competencia desarrollada, le permite formular estrategias y procedimientos de trabajo eficaces y productivos, tras el análisis continuo en su área de desempeño y como respuesta a la formación permanente en la que participa ya sea gestionado por la administración u organizada por iniciativa personal consolidándose como un referente técnico, pedagógico o curricular. </t>
  </si>
  <si>
    <t xml:space="preserve">Un(a) Profesor(a) de Enseñanza Media (G. de E.), debe promover de esta competencia, un ambiente cordial, de confianza, de respeto y empatía en sus distintos ámbitos laborales, cuando emita sus mensajes y reciba los de otras personas, adaptando su estilo y sistemas de comunicación (aumentativos o alternativos), de acuerdo al contexto e interlocutor. </t>
  </si>
  <si>
    <t>El (la) Profesor(a) de Enseñanza Media (G. de E.), puede a través de esta competencia, formular estrategias que integran los diversos códigos comunicativos y las normas establecidas para su implementación según sea la necesidad de comunicación considerando las características de las personas y el contexto educativo en el que desempeña sus funciones.</t>
  </si>
  <si>
    <t xml:space="preserve">El (la) Profesor(a) de Enseñanza Media (G. de E.), al poseer este nivel de desarrollo de competencia, se sabe que es una persona referente a seguir por cuanto se alinea y promueve en cada lugar que se desenvuelve, el compromiso con el servicio público, encarnando en cada una de sus acciones, los valores de la institución y la función pública. </t>
  </si>
  <si>
    <t>Para el (la) Profesor(a) de Enseñanza Media (G. de E.), el dominio de esta competencia desde el nivel AVANZADO, permite que se le  considere como una persona reconocida por generar espacios de conversación y trabajo en el que se promueve el compromiso con el trabajo y la institución, instando al personal de la entidad a querer ir más allá de sus labores cotidianas</t>
  </si>
  <si>
    <t>El (la) Profesor de Enseñanza Media (G. de E.), se determina desde este nivel de desarrolllo de competencia AVANZADO, se le reconoce por su genuino interés por atender y satisfacer las necesidades de los entes y personas usuarias, dedicando tiempo y esfuerzo en ello. De igual manera, se establecen estándares para los procesos de los cuales es responsable, adecuándolos a los criterios de calidad.</t>
  </si>
  <si>
    <t xml:space="preserve">En cuanto al puesto de Profesor(a) de Enseñanza Media (G. de E.), desde este nivel de competencia DESTACADO, se le reconoce como una persona referente por su integridad; puesto que propicia y mantiene una actitud honesta y transparente en todos los aspectos del trabajo, destacando por la coherencia, rectitud e impacto que su actuación conlleva. </t>
  </si>
  <si>
    <t>En cuanto a un(a) Profesor(a) de Enseñanza Media (G. de E.), esta competencia le permite establecer mecanismos que permitan
resguardar el adecuado uso de los
recursos públicos y se asegura que
los mismos sean comprendidos
y acogidos por las personas
funcionarias.</t>
  </si>
  <si>
    <t>F-D-12</t>
  </si>
  <si>
    <t>La persona Profesor(a) de Liceo Laboratorio (G. de E.), dentro de sus competencias profesionales, debe tener amplios conocimientos de su disciplina y del currículo que abarca, de nivel DESTACADO, por cuanto este tipo de Docente, le corresponde liderar procesos que impliquen la aplicación y la demostración de conocimientos teórico disciplinares, curriculares, normativos en el contexto en donde ejerce su puesto, apoyando las consultas de los diversos actores educativos de su especialidad, afines, complementarias o suplementarias.</t>
  </si>
  <si>
    <t xml:space="preserve">La persona que ejerza como Profesor(a) de Liceo Laboratorio (G. de E.), desde un desarrollo de esta competencia de nivel DESTACADO, debe saber evaluar su planeamiento didáctico, a partir de las estrategias y recursos educativos que emplea, en los diversos ambientes y escenarios en los que ejecuta su labor, para ampliar la diversidad de su gestión docente y mejorar sus procesos de mediación  de forma accesible e inclusiva, acorde con las políticas educativas, programas de estudio y normativas vigentes. </t>
  </si>
  <si>
    <t>Un(a) Profesor(a) de Liceo Laboratorio (G. de E.), en este nivel DESTACADO,coordina con diversos actores educativos, a implementar los procesos de planeamiento, uso de estrategias, recursos inclusivos, técnicas didácticas para desarrollar y realimentar los procesos de evaluación de los aprendizajes, como un todo.</t>
  </si>
  <si>
    <t>En caso de un(a) Profesor(a) de Liceo Laboratorio (G. de E.), dentro del ámbito de esta competencia, requiere coordinar con diversos actores educativos, implementar los procesos de planeamiento, usar de estrategias, recursos inclusivos, técnicas didácticas para desarrollar y realimentar los procesos de evaluación de los aprendizajes, como un todo.</t>
  </si>
  <si>
    <t>Un(a) Profesor(a) de Liceo Laboratorio (G. de E.), en este nivel DESTACADO, requiere desde esta competencia, promover un clima educativo en el que pueda evaluar las estrategias que utiliza para lograr un clima educativo propicio para el aprendizaje junto con el estudiantado con el fin de identificar aspectos de mejora y fortalecer las prácticas exitosas según el contexto donde labora.</t>
  </si>
  <si>
    <t>Un(a) Profesor(a) de Liceo Laboratorio (G. de E.), desde este nivel de competencia DESTACADO, requiere evaluar los resultados de sus gestiones individuales o colectivas para la reincorporación y permanencia estudiantil al Sistema Educativo con la finalidad de implementar mejoras en las estrategias y procedimientos que favorecen éxito educativo y el desarrollo integral del estudiantado.</t>
  </si>
  <si>
    <t xml:space="preserve">Un(a) Profesor(a) de Liceo Laboratorio (G. de E.), en este nivel de competencia DESTACADO, requiere evaluar de forma continua su labor junto con estudiantes, colegas, jefaturas, comunidad y equipos con los que colabora en torno a la organización
de actividades cívicas, sociales y de desarrollo comunal en las que interviene el centro educativo con el fin de mejorar metodologías y procedimientos de trabajo, proponer cambios, ajustes y soluciones diversas. 
</t>
  </si>
  <si>
    <t>En el caso de un (a) Profesor(a) de Liceo Laboratorio (G. de E.), por la naturaleza y características de su trabajo, debe a este nivel de competencia DESTACADO, debe liderar procesos colaborativos por medio de las TD disponibles para el desarrollo de proyectos educativos que se realizan en el centro educativo o circuito escolar a nivel regional o nacional.</t>
  </si>
  <si>
    <t>Desde su puesto, el (la) Profesor(a) de Liceo Laboratorio (G. de E.), en este nivel DESTACADO de competencia, requiere desde esta competencia, dominar su capacidad e iniciativa para publicar en diferentes medios (locales o en línea) recursos educativos o contenidos digitales accesibles e inclusivos con el uso de las TD disponibles, respetando las normas de derechos de las personas autoras, con el fin de enriquecer los procesos educativos que contribuyan a la adquisición de conocimientos de la población meta que es asignada a sus funciones y puesto.</t>
  </si>
  <si>
    <t xml:space="preserve">La persona Profesora de Liceo Laboratorio (G. de E.), desde esta competencia puede promover la innovación educativa con la inclusión de las TD disponibles, aplicando los principios del DUA, para la mejora de los procesos educativos y el desarrollo de la cultura digital en el centro educativo. </t>
  </si>
  <si>
    <t xml:space="preserve">Un(a) Profesor(a) de Liceo Laboratorio (G. de E.), requiere de esta competencia, para promover la innovación educativa aplicando los principios del DUA, en el centro educativo o circuito escolar para el desarrollo de la competencia digital del estudiantado y de otras personas docentes para la mejora de los procesos educativos y el desarrollo de la cultura digital. </t>
  </si>
  <si>
    <t xml:space="preserve">Un(a) Profesor(a) de Liceo Laboratorio (G. de E.), desde esta competencia, debe integrar en los equipos multidisciplinarios en que participa la implementación de estrategias que fortalecen la dinámica de colaboración entre los miembros del equipo, propiciando una cultura de realimentación constructiva que permita la mejora continua, así como la toma de decisiones basadas en el respeto para el logro de los resultados y metas laborales. </t>
  </si>
  <si>
    <t xml:space="preserve">Para un(a) Profesor(a) de Liceo Laboratorio (G. de E.), esta competencia le ayuda a formular estrategias y procedimientos de trabajo eficaces y productivos, tras el análisis continuo en su área de desempeño y como respuesta a la formación permanente en la que participa ya sea gestionado por la administración u organizada por iniciativa personal consolidándose como un referente técnico, pedagógico o curricular. </t>
  </si>
  <si>
    <t xml:space="preserve">Un(a) Profesor(a) de Liceo Laboratorio (G. de E.), necesita de este nivel de competencia, para efectuar procesos reflexivos continuos y de realimentación, tanto personal como profesional, en el que solicita información a otras personas respecto a las formas de comunicación que utiliza en el ejercicio de su labor docente. </t>
  </si>
  <si>
    <t>Un(a) Profesor(a) de Liceo Laboratorio (G. de E.), desde este nivel de desarrrollo de competencias, debe autoevaluar el uso que hace de los códigos lingüísticos de comunicación con respecto a las normas establecidas para su implementación con la finalidad de identificar las áreas de mejora y en concordancia con en el contexto educativo en el que desempeña sus funciones.</t>
  </si>
  <si>
    <t xml:space="preserve">En cuanto al puesto de Profesor(a) de Liceo Laboratorio (G. de E.), al poseer este nivel de desarrollo de competencia (DESTACADO), se caracteriza por ser una persona referente a seguir por cuanto se alinea y promueve en cada lugar que se desenvuelve, el compromiso con el servicio público, encarnando en cada una de sus acciones, los valores de la institución y la función pública. </t>
  </si>
  <si>
    <t>En caso de un(a) Profesor(a) de Liceo Laboratorio (G. de E.), al ubicarse en este nivel de desarrollo de competencia DESTACADO, expresa en cada una de sus acciones y palabras, los valores, políticas y objetivos que implica el compromiso público como persona servidora del país. Inspira al personal de la institución a comprometerse más allá de lo requerido para el cargo.</t>
  </si>
  <si>
    <t>Un(a) Profesor(a) de Liceo Laboratorio (G. de E.), permite que a través de este nivel de competencia DESTACADO, se establece que en esta competencia, permanentemente, dicha docente, se preocupa por las y los demás (equipos, ciudadanía) y promueve en otras personas la importancia de atender y satisfacer las necesidades de los entes y personas usuarias. Motiva para que se valoren las necesidades de estos entes y personas, promoviendo acciones que permitan anticiparse a sus requerimientos tomando en cuenta las posibles repercusiones y la obtención de su satisfacción.</t>
  </si>
  <si>
    <t xml:space="preserve">Con relación al puesto de Profesor(a) de Liceo Laboratorio (G. de E.), desde esta competencia a nivel DESTACADO, se le reconoce como una persona referente por su integridad; puesto que propicia y mantiene una actitud honesta y transparente en todos los aspectos del trabajo, destacando por la coherencia, rectitud e impacto que su actuación conlleva. </t>
  </si>
  <si>
    <t>Un(a) Profesor(a) de Liceo Laboratorio (G. de E.), debe establecer mecanismos que permitan
resguardar el adecuado uso de los
recursos públicos y se asegura que
los mismos sean comprendidos
y acogidos por las personas
funcionarias.</t>
  </si>
  <si>
    <t>F-D-13</t>
  </si>
  <si>
    <t>Un(a) Profesor(a) de Enseñanza Media Bilingüe, desde el punto de vista de competencias profesionales, debe contar con conocimientos de su disciplina y del currículo que abarca, de nivel  AVANZADO, por cuanto este tipo de Docente, requiere especialmente, liderar procesos que impliquen la aplicación y la demostración de conocimientos teórico disciplinares, curriculares, normativos en el contexto en donde ejerce su puesto, apoyando las consultas de los diversos actores educativos de su especialidad, afines, complementarias o suplementarias.</t>
  </si>
  <si>
    <t xml:space="preserve">El (la) Profesor(a) de Enseñanza Media Bilingüe, desde un desarrollo de esta competencia de nivel DESTACADO, debe saber evaluar su planeamiento didáctico, a partir de las estrategias y recursos educativos que emplea, en los diversos ambientes y escenarios en los que ejecuta su labor, para ampliar la diversidad de su gestión docente y mejorar sus procesos de mediación  de forma accesible e inclusiva, acorde con las políticas educativas, programas de estudio y normativas vigentes. </t>
  </si>
  <si>
    <t>El (la) Profesor(a) de Enseñanza Media Bilingüe, en este nivel DESTACADOcoordina con diversos actores educativos, a implementar los procesos de planeamiento, uso de estrategias, recursos inclusivos, técnicas didácticas para desarrollar y realimentar los procesos de evaluación de los aprendizajes, como un todo.</t>
  </si>
  <si>
    <t>El (la) Profesor(a) de Enseñanza Media Bilingüe, requiere desde esta competencia, coordinar con diversos actores educativos, implementar los procesos de planeamiento, usar estrategias, recursos inclusivos, técnicas didácticas para desarrollar y realimentar los procesos de evaluación de los aprendizajes, como un todo.</t>
  </si>
  <si>
    <t>Todo(a) Profesor(a) de Enseñanza Media Bilingüe, en este nivel DESTACADO, requiere el desarrollo pleno de esta competencia, para  promover un clima educativo en el que pueda evaluar las estrategias que utiliza para lograr un clima educativo propicio para el aprendizaje junto con el estudiantado con el fin de identificar aspectos de mejora y fortalecer las prácticas exitosas según el contexto donde labora.</t>
  </si>
  <si>
    <t>La persona que ejerce como Profesor(a) de Enseñanza Media Bilingüe, en este nivel de competencia DESTACADO, tiene que tener la capacidad de evaluar los resultados de sus gestiones individuales o colectivas para la reincorporación y permanencia estudiantil al Sistema Educativo con la finalidad de implementar mejoras en las estrategias y procedimientos que favorecen éxito educativo y el desarrollo integral del estudiantado.</t>
  </si>
  <si>
    <t xml:space="preserve">El (la) Profesor(a) de Enseñanza Media Bilingüe, tiene que evaluar de forma continua su labor junto con estudiantes, colegas, jefaturas, comunidad y equipos con los que colabora en torno a la organización
de actividades cívicas, sociales y de desarrollo comunal en las que interviene el centro educativo con el fin de mejorar metodologías y procedimientos de trabajo, proponer cambios, ajustes y soluciones diversas. </t>
  </si>
  <si>
    <t>El (la) Profesor(a) de Enseñanza Media Bilingüe, por la naturaleza y características de su trabajo, debe a este nivel de competencia DESTACADO, debe liderar procesos colaborativos por medio de las TD disponibles para el desarrollo de proyectos educativos que se realizan en el centro educativo o circuito escolar a nivel regional o nacional.</t>
  </si>
  <si>
    <t>El (la) Profesor(a) de Enseñanza Media Bilingüe, en este nivel AVANZADO de competencia, debe tener la capacidad de crear individualmente o en colaboración con otras personas, recursos o contenidos digitales accesibles e inclusivos con el uso de las TD disponibles, respetando las normas de derechos de las personas autoras, con el fin de lograr los propósitos establecidos para la población meta que es asignada a sus funciones y puesto.</t>
  </si>
  <si>
    <t xml:space="preserve">Un(a) Profesor(a) de Enseñanza Media Bilingüe, debe promover la innovación educativa con la inclusión de las TD disponibles, aplicando los principios del DUA, para la mejora de los procesos educativos y el desarrollo de la cultura digital en el centro educativo. </t>
  </si>
  <si>
    <t xml:space="preserve">Para este puesto como Profesora de Enseñanza Media Bilingüe, se requiere el desarrollo de esta competencia, para integrar de manera segura, crítica y responsable las TD disponibles para implementar variedad de estrategias de mediación pedagógica aplicando los principios del DUA que fomenten el desarrollo de la competencia digital en el estudiantado para el propio bienestar, la comunicación, la colaboración, la producción digital accesible e inclusiva y la solución de problemas. </t>
  </si>
  <si>
    <t xml:space="preserve">En este caso, un(a) Profesor(a) de Enseñanza Media Bilingüedesde esta competencia, requiere de esta competencia, para integrar en los equipos multidisciplinarios en que participa la implementación de estrategias que fortalecen la dinámica de colaboración entre los miembros del equipo, propiciando una cultura de realimentación constructiva que permita la mejora continua, así como la toma de decisiones basadas en el respeto para el logro de los resultados y metas laborales. </t>
  </si>
  <si>
    <t xml:space="preserve">Desde este puesto de Profesor(a) de Enseñanza Media Bilingüe, se determina que esta competencia, le ayuda a formular estrategias y procedimientos de trabajo eficaces y productivos, tras el análisis continuo en su área de desempeño y como respuesta a la formación permanente en la que participa ya sea gestionado por la administración u organizada por iniciativa personal consolidándose como un referente técnico, pedagógico o curricular. </t>
  </si>
  <si>
    <t xml:space="preserve">El (la) Profesora de Enseñanza Media Bilingüe, necesita de este nivel de competencia, para efectuar procesos reflexivos continuos y de realimentación, tanto personal como profesional, en el que solicita información a otras personas respecto a las formas de comunicación que utiliza en el ejercicio de su labor docente. </t>
  </si>
  <si>
    <t>En el caso de un(a) Profesor(a) de Enseñanza Media Bilingüe, con este nivel de desarrrollo de competencias, debe autoevaluar el uso que hace de los códigos lingüísticos de comunicación con respecto a las normas establecidas para su implementación con la finalidad de identificar las áreas de mejora y en concordancia con en el contexto educativo en el que desempeña sus funciones.</t>
  </si>
  <si>
    <t xml:space="preserve">Un(a) Profesor(a) de Enseñanza Media BilingüeUn(a), al poseer este nivel de desarrollo de competencia (AVANZADO), se caracteriza por ser una persona referente a seguir por cuanto se alinea y promueve en cada lugar que se desenvuelve, el compromiso con el servicio público, encarnando en cada una de sus acciones, los valores de la institución y la función pública. </t>
  </si>
  <si>
    <t>Con respecto al (a la) Profesora de Enseñanza Media Bilingüe al, el ubicarse en este nivel de desarrollo de competencia DESTACADO, revela que puede expresar en cada una de sus acciones y palabras, los valores, políticas y objetivos que implica el compromiso público como persona servidora del país. Además, inspira al personal de la institución a comprometerse más allá de lo requerido para el cargo.</t>
  </si>
  <si>
    <t>Un(a) Profesor(a) de Enseñanza Media Bilingüe, desde este nivel de competencia DESTACADO, está en capacidad, se preocupa permanentemente por las y los demás (equipos, ciudadanía) y promueve en otras personas la importancia de atender y satisfacer las necesidades de los entes y personas usuarias. Motiva para que se valoren las necesidades de estos entes y personas, promoviendo acciones que permitan anticiparse a sus requerimientos tomando en cuenta las posibles repercusiones y la obtención de su satisfacción.</t>
  </si>
  <si>
    <t xml:space="preserve">Sobre el puesto de Profesor(a) de Enseñanza Media Bilingüe, desde este nivel de competencia DESTACADO, se le reconoce como una persona referente por su integridad; puesto que propicia y mantiene una actitud honesta y transparente en todos los aspectos del trabajo, destacando por la coherencia, rectitud e impacto que su actuación conlleva. </t>
  </si>
  <si>
    <t>El (la) Profesora de Enseñanza Media Bilingüe, requiere establecer mecanismos que permitan
resguardar el adecuado uso de los
recursos públicos y se asegura que
los mismos sean comprendidos
y acogidos por las personas
funcionarias.</t>
  </si>
  <si>
    <t>F-D-14</t>
  </si>
  <si>
    <t>Profesor de Enseñanza Técnico Profesional ( Liceo Laboratorio) (G. de E.), requiere especialmente, liderar procesos que impliquen la aplicación y la demostración de conocimientos teórico disciplinares, curriculares, normativos en el contexto en donde ejerce su puesto, apoyando las consultas de los diversos actores educativos de su especialidad, afines, complementarias o suplementarias. De lo anterior, su designación en el nivel de desarrollo DESTACADO.</t>
  </si>
  <si>
    <t xml:space="preserve">Un(a) Profesor de Enseñanza Técnico Profesional ( Liceo Laboratorio) (G. de E.), desde un desarrollo de esta competencia de nivel DESTACADO, debe saber evaluar su planeamiento didáctico, a partir de las estrategias y recursos educativos que emplea, en los diversos ambientes y escenarios en los que ejecuta su labor, para ampliar la diversidad de su gestión docente y mejorar sus procesos de mediación  de forma accesible e inclusiva, acorde con las políticas educativas, programas de estudio y normativas vigentes. </t>
  </si>
  <si>
    <t>El (la) Profesor(a) de Enseñanza Técnico Profesional ( Liceo Laboratorio) (G. de E.), en este nivel DESTACADO, debe coordinar con diversos actores educativos, a implementar los procesos de planeamiento, uso de estrategias, recursos inclusivos, técnicas didácticas para desarrollar y realimentar los procesos de evaluación de los aprendizajes, como un todo.</t>
  </si>
  <si>
    <t>Un(a) Profesor(a) de Enseñanza Técnico Profesional ( Liceo Laboratorio) (G. de E.), en el marco de esta competencia, coordinar con diversos actores educativos, implementar los procesos de planeamiento, usar estrategias, recursos inclusivos, técnicas didácticas para desarrollar y realimentar los procesos de evaluación de los aprendizajes, como un todo.</t>
  </si>
  <si>
    <t>Considero que un(a) Profesor(a) de Enseñanza Técnico Profesional ( Liceo Laboratorio) (G. de E.), en este nivel DESTACADO, requiere desde su puesto, por sus características y naturaleza, promover un clima educativo en el que pueda evaluar las estrategias que utiliza para lograr un clima educativo propicio para el aprendizaje junto con el estudiantado con el fin de identificar aspectos de mejora y fortalecer las prácticas exitosas según el contexto donde labora.</t>
  </si>
  <si>
    <t>El (la) Profesor(a) de Enseñanza Técnico Profesional ( Liceo Laboratorio) (G. de E.), en este nivel de competencia AVANZADO, debe estar en condiciones para proponer de forma proactiva estrategias complementarias en la implementación de alertas y la detección de riesgos de exclusión educativa y vulnerabilidad, así como acciones orientadas fomentar el desarrollo integral del estudiantado en concordancia con lo establecido en las políticas de participación estudiantil de la institución.</t>
  </si>
  <si>
    <t xml:space="preserve">Desde el ejercicio de su puesto, un(a) Profesor(a) de Enseñanza Técnico Profesional ( Liceo Laboratorio) (G. de E.), en este nivel de competencia AVANZADO, debe de manera responsable y constante, debe evaluar de forma continua su labor junto con estudiantes, colegas, jefaturas, comunidad y equipos con los que colabora en torno a la organización de actividades cívicas, sociales y de desarrollo comunal en las que interviene el centro educativo con el fin de mejorar metodologías y procedimientos de trabajo, proponer cambios, ajustes y soluciones diversas. </t>
  </si>
  <si>
    <t>Profesor de Enseñanza Técnico Profesional ( Liceo Laboratorio) (G. de E.),desde este nivel de competencia AVANZADO, por la naturaleza y características de su trabajo, debe a este nivel de competencias, liderar procesos colaborativos por medio de las TD disponibles para el desarrollo de proyectos educativos que se realizan en el centro educativo o circuito escolar a nivel regional o nacional.</t>
  </si>
  <si>
    <t>Un(a) Profesor(a) de Enseñanza Técnico Profesional ( Liceo Laboratorio) (G. de E.), en este nivel AVANZADO de competencia, debe tener la capacidad de crear individualmente o en colaboración con otras personas, recursos o contenidos digitales accesibles e inclusivos con el uso de las TD disponibles, respetando las normas de derechos de las personas autoras, con el fin de lograr los propósitos establecidos para la población meta que es asignada a sus funciones y puesto.</t>
  </si>
  <si>
    <t xml:space="preserve">Un(a) Profesor(a) de Enseñanza Técnico Profesional ( Liceo Laboratorio) (G. de E.), desde esta competencia, puede promover la innovación educativa con la inclusión de las TD disponibles, aplicando los principios del DUA, para la mejora de los procesos educativos y el desarrollo de la cultura digital en el centro educativo. </t>
  </si>
  <si>
    <t xml:space="preserve">Un(a) Profesor(a) de Enseñanza Técnico Profesional ( Liceo Laboratorio) (G. de E.), requiere el desarrollo de esta competencia, para integrar de manera segura, crítica y responsable las TD disponibles para implementar variedad de estrategias de mediación pedagógica aplicando los principios del DUA que fomenten el desarrollo de la competencia digital en el estudiantado para el propio bienestar, la comunicación, la colaboración, la producción digital accesible e inclusiva y la solución de problemas. </t>
  </si>
  <si>
    <t xml:space="preserve">En este puesto, un(a) Profesor(a) de Enseñanza Técnico Profesional ( Liceo Laboratorio) (G. de E.), requiere dominio de esta competencia, para poder coordinar acciones desde diversos roles en los equipos multidisciplinarios en que participa, respetando y considerando las experiencias e ideas de las demás personas para enriquecer el trabajo y alcanzar las metas comunes, así como sus necesidades, da y recibe críticas constructivas al interior del equipo. </t>
  </si>
  <si>
    <t xml:space="preserve">Cuando un(a) Profesor(a) de Enseñanza Técnico Profesional ( Liceo Laboratorio) (G. de E.), posee esta competencia, puede formular estrategias y procedimientos de trabajo eficaces y productivos, tras el análisis continuo en su área de desempeño y como respuesta a
la formación permanente en la que participa ya sea gestionado por la administración u organizada por iniciativa personal consolidándose como un referente técnico, pedagógico o curricular. </t>
  </si>
  <si>
    <t xml:space="preserve">En este caso, un(a) Profesor de Enseñanza Técnico Profesional ( Liceo Laboratorio) (G. de E.), requiere de éste nivel de competencia, para efectuar procesos reflexivos continuos y de realimentación, tanto personal como profesional, en el que solicita información a otras personas respecto a las formas de comunicación que utiliza en el ejercicio de su labor docente. </t>
  </si>
  <si>
    <t>Para este puesto, de Profesor de Enseñanza Técnico Profesional ( Liceo Laboratorio) (G. de E.), desde este nivel de desarrrollo de competencias, está en condiciones de autoevaluar el uso que hace de los códigos lingüísticos de comunicación con respecto a las normas establecidas para su implementación con la finalidad de identificar las áreas de mejora y en concordancia con en el contexto educativo en el que desempeña sus funciones.</t>
  </si>
  <si>
    <t>El (la ) Profesor(a) de Enseñanza Técnico Profesional ( Liceo Laboratorio) (G. de E.), por este nivel de desarrolllo de esta competencia, es considerada como una persona referente a seguir por cuanto se alinea y promueve en cada lugar que se desenvuelve, el compromiso con el servicio público,
encarnando en cada una de sus acciones, los valores de la institución y la función pública.</t>
  </si>
  <si>
    <t>Un(a) Profesor(a) de Enseñanza Técnico Profesional ( Liceo Laboratorio) (G. de E.), al ubicarse en este nivel de desarrollo de competencia DESTACADO, expresa en cada una de sus acciones y palabras, los valores, políticas y objetivos que implica el compromiso público como persona servidora del país. Inspira al personal de la institución a comprometerse más allá de lo requerido para el cargo.</t>
  </si>
  <si>
    <t>Con relación al (a la) Profesora de Enseñanza Técnico Profesional ( Liceo Laboratorio) (G. de E.), se establece que en este nivel de competencia DESTACADO, permanentemente, ésta se preocupa por las y los demás (equipos, ciudadanía) y promueve en otras personas la importancia de atender y satisfacer las necesidades de los entes y personas usuarias. Motiva para que se valoren las necesidades de estos entes y personas, promoviendo acciones que permitan anticiparse a sus requerimientos tomando en cuenta las posibles repercusiones y la obtención de su satisfacción.</t>
  </si>
  <si>
    <t xml:space="preserve">El (la) Profesor(a) de Enseñanza Técnico Profesional ( Liceo Laboratorio) (G. de E.), desde este nivel de competencia DESTACADO, se le reconoce como una persona referente por su integridad; puesto que propicia y mantiene una actitud honesta y transparente en todos los aspectos del trabajo, destacando por la coherencia, rectitud e impacto que su actuación conlleva. </t>
  </si>
  <si>
    <t>Con respecto al puesto de Profesor(a) de Enseñanza Técnico Profesional ( Liceo Laboratorio) (G. de E.), esta competencia, le permite establecer mecanismos que permitan
resguardar el adecuado uso de los
recursos públicos y se asegura que
los mismos sean comprendidos
y acogidos por las personas
funcionarias.</t>
  </si>
  <si>
    <t>F-D-15</t>
  </si>
  <si>
    <t>Para el caso de una persona que sea Profesora de Enseñanza Técnico Profesional (III y IV Ciclos, Enseñanza Especial y Escuela Laboratorio) (G. de E.), se le solicita tener amplios conocimientos de su disciplina y del currículo que abarca, de nivel AVANZADO, por cuanto este tipo de Docente, requiere especialmente, proponer soluciones fundamentales basada en el conocimiento curricular de su especialidad, en concordancia con el programa de estudio, las políticas y normativas vigentes, para cumplir los retos de su contexto laboral, sobre la base de sus funciones.</t>
  </si>
  <si>
    <t>El (la) Profesor(a) de Enseñanza Técnico Profesional (III y IV Ciclos, Enseñanza Especial y Escuela Laboratorio) (G. de E.), necesita tener un amplio conocimiento de su disciplina y del currículo que abarca, y por ende, de un nivel de de desarrollo AVANZADO de esta competencia, porque debe adaptar su planeamiento didáctico con estrategias y recursos educativos caracterizados por el contexto, la equidad, la accesibilidad y la inclusión, como parte de un grupo de herramientas que le ayuden a ejercer la acción docente en diferentes ambientes, escenarios de aprendizaje variados.</t>
  </si>
  <si>
    <t>La persona que ejerce como Profesor(a) de Enseñanza Técnico Profesional (III y IV Ciclos, Enseñanza Especial y Escuela Laboratorio) (G. de E.), en este nivel DESTACADO, requiere coordinar con diversos actores educativos, a implementar los procesos de planeamiento, uso de estrategias, recursos inclusivos, técnicas didácticas para desarrollar y realimentar los procesos de evaluación de los aprendizajes, como un todo.</t>
  </si>
  <si>
    <t>La persona que ejerza como Profesor(a) de Enseñanza Técnico Profesional (III y IV Ciclos, Enseñanza Especial y Escuela Laboratorio) (G. de E.), necesita coordinar desde esta competencia, con diversos actores educativos, implementar los procesos de planeamiento, usar estrategias, recursos inclusivos, técnicas didácticas para desarrollar y realimentar los procesos de evaluación de los aprendizajes, como un todo.</t>
  </si>
  <si>
    <t>Un(a) Profesor(a) de Enseñanza Técnico Profesional (III y IV Ciclos, Enseñanza Especial y Escuela Laboratorio) (G. de E.), en este nivel DESTACADO, debe procurar desde su trabajo diario, la promoción de un clima educativo favorable para el aprendizaje autónomo, la participación estudiantil inclusiva, bajo normas de convivencia en donde prevalezcan la cooperación, el respeto, la comunicación asertiva y la resolución pacífica de conflictos.</t>
  </si>
  <si>
    <t>En este caso, el (la) Profesor (a) de Enseñanza Técnico Profesional (III y IV Ciclos, Enseñanza Especial y Escuela Laboratorio) (G. de E.), en este nivel de competencia AVANZADO, necesita proponer de forma proactiva estrategias complementarias en la implementación de alertas y la detección de riesgos de exclusión educativa y vulnerabilidad, así como acciones orientadas fomentar el desarrollo integral del estudiantado en concordancia con lo establecido en las políticas de participación estudiantil de la institución.</t>
  </si>
  <si>
    <t xml:space="preserve">Profesor de Enseñanza Técnico Profesional (III y IV Ciclos, Enseñanza Especial y Escuela Laboratorio) (G. de E.), en este nivel de competencia AVANZADO, debe de manera responsable y constante, debe evaluar de forma continua su labor junto con estudiantes, colegas, jefaturas, comunidad y equipos con los que colabora en torno a la organización de actividades cívicas, sociales y de desarrollo comunal en las que interviene el centro educativo con el fin de mejorar metodologías y procedimientos de trabajo, proponer cambios, ajustes y soluciones diversas. </t>
  </si>
  <si>
    <t>En el caso de un (a) Profesor(a) de Enseñanza Técnico Profesional (III y IV Ciclos, Enseñanza Especial y Escuela Laboratorio) (G. de E.), desde esta competencia de nivel AVANZADO, debe colaborr con otras personas en la construcción del conocimiento y la creación de recursos educativos o contenidos digitales en formatos accesibles por medio de las TD disponibles para enriquecer los procesos educativos.</t>
  </si>
  <si>
    <t>El (la) Profesor(a) de Enseñanza Técnico Profesional (III y IV Ciclos, Enseñanza Especial y Escuela Laboratorio) (G. de E.), desde esta competencia de nivel AVANZADO de competencia, debe tener la capacidad de crear individualmente o en colaboración con otras personas, recursos o contenidos digitales accesibles e inclusivos con el uso de las TD disponibles, respetando las normas de derechos de las personas autoras, con el fin de lograr los propósitos establecidos para la población meta que es asignada a sus funciones y puesto.</t>
  </si>
  <si>
    <t xml:space="preserve">El (la) Profesor(a) de Enseñanza Técnico Profesional (III y IV Ciclos, Enseñanza Especial y Escuela Laboratorio) (G. de E.), desde esta competencia, se da a la tarea de promover la innovación educativa con la inclusión de las TD disponibles, aplicando los principios del DUA, para la mejora de los procesos educativos y el desarrollo de la cultura digital en el centro educativo. </t>
  </si>
  <si>
    <r>
      <rPr>
        <sz val="12"/>
        <color rgb="FF1F1F1F"/>
        <rFont val="Arial"/>
      </rPr>
      <t xml:space="preserve">El (la) Profesor(a) de Enseñanza Técnico Profesional (III y IV Ciclos, Enseñanza Especial y Escuela Laboratorio) (G. de E.), </t>
    </r>
    <r>
      <rPr>
        <sz val="12"/>
        <color theme="1"/>
        <rFont val="Arial"/>
      </rPr>
      <t xml:space="preserve">requiere el desarrollo de esta competencia, para integrar de manera segura, crítica y responsable las TD disponibles para implementar variedad de estrategias de mediación pedagógica aplicando los principios del DUA que fomenten el desarrollo de la competencia digital en el estudiantado para el propio bienestar, la comunicación, la colaboración, la producción digital accesible e inclusiva y la solución de problemas. </t>
    </r>
  </si>
  <si>
    <t xml:space="preserve">El (la) Profesor(a) de Enseñanza Técnico Profesional (III y IV Ciclos, Enseñanza Especial y Escuela Laboratorio) (G. de E.), debe coordinar acciones desde diversos roles en los equipos multidisciplinarios en que participa, respetando y considerando las experiencias e ideas de las demás personas para enriquecer el trabajo y alcanzar las metas comunes, así como sus necesidades, da y recibe críticas constructivas al interior del equipo. </t>
  </si>
  <si>
    <t xml:space="preserve">Un(a) Profesor(a) de Enseñanza Técnico Profesional (III y IV Ciclos, Enseñanza Especial y Escuela Laboratorio) (G. de E.), necesita a partir de esta competencia, formular estrategias y procedimientos de trabajo eficaces y productivos, tras el análisis continuo en su área de desempeño y como respuesta a
la formación permanente en la que participa ya sea gestionado por la administración u organizada por iniciativa personal consolidándose como un referente técnico, pedagógico o curricular. </t>
  </si>
  <si>
    <t xml:space="preserve">Un(a) Profesor(a) de Enseñanza Técnico Profesional (III y IV Ciclos, Enseñanza Especial y Escuela Laboratorio) (G. de E.), requiere desde este nivel de competencia, para efectuar procesos reflexivos continuos y de realimentación, tanto personal como profesional, en el que solicita información a otras personas respecto a las formas de comunicación que utiliza en el ejercicio de su labor docente. </t>
  </si>
  <si>
    <t>Un(a) Profesor(a) de Enseñanza Técnico Profesional (III y IV Ciclos, Enseñanza Especial y Escuela Laboratorio) (G. de E.), desde este nivel de desarrrollo de competencias, puede autoevaluar con propiedad, el uso que hace de los códigos lingüísticos de comunicación con respecto a las normas establecidas para su implementación con la finalidad de identificar las áreas de mejora y en concordancia con en el contexto educativo en el que desempeña sus funciones.</t>
  </si>
  <si>
    <t>Con respecto al (a la) Profesora de Enseñanza Técnico Profesional (III y IV Ciclos, Enseñanza Especial y Escuela Laboratorio) (G. de E.), se determina que por este nivel de desarrolllo de esta competencia, se le considera, como una persona referente a seguir por cuanto se alinea y promueve en cada lugar que se desenvuelve, el compromiso con el servicio público,
encarnando en cada una de sus acciones, los valores de la institución y la función pública.</t>
  </si>
  <si>
    <t>Para un (a) Profesor(a) de Enseñanza Técnico Profesional (III y IV Ciclos, Enseñanza Especial y Escuela Laboratorio) (G. de E.), al ubicarse en este nivel de desarrollo de competencia DESTACADO, expresa en cada una de sus acciones y palabras, los valores, políticas y objetivos que implica el compromiso público como persona servidora del país. Inspira al personal de la institución a comprometerse más allá de lo requerido para el cargo.</t>
  </si>
  <si>
    <t>Sobre el (la) Profesor(a) de Enseñanza Técnico Profesional (III y IV Ciclos, Enseñanza Especial y Escuela Laboratorio) (G. de E.), se establece que en este nivel de competencia DESTACADO, se establece que permanentemente, ésta se preocupa por las y los demás (equipos, ciudadanía) y promueve en otras personas la importancia de atender y satisfacer las necesidades de los entes y personas usuarias. Motiva para que se valoren las necesidades de estos entes y personas, promoviendo acciones que permitan anticiparse a sus requerimientos tomando en cuenta las posibles repercusiones y la obtención de su satisfacción.</t>
  </si>
  <si>
    <t xml:space="preserve">Con relación al puesto de Profesor(a) de Enseñanza Técnico Profesional (III y IV Ciclos, Enseñanza Especial y Escuela Laboratorio) (G. de E.), desde este nivel de competencia DESTACADO, se le reconoce como una persona referente por su integridad; puesto que propicia y mantiene una actitud honesta y transparente en todos los aspectos del trabajo, destacando por la coherencia, rectitud e impacto que su actuación conlleva. </t>
  </si>
  <si>
    <t>Un(a) Profesor(a) de Enseñanza Técnico Profesional (III y IV Ciclos, Enseñanza Especial y Escuela Laboratorio) (G. de E.), que posea este nivel de desarrollo de esta competencia, podrá establecer mecanismos que permitan
resguardar el adecuado uso de los
recursos públicos y se asegura que
los mismos sean comprendidos
y acogidos por las personas
funcionarias.</t>
  </si>
  <si>
    <t>F-D-16</t>
  </si>
  <si>
    <t>Un(a) Profesor(a) de Enseñanza Técnico Profesional Bilingüe (III Ciclo y Educación Diversificada o Enseñanza Especial) (G. de E.), necesita especialmente, liderar procesos que impliquen la aplicación y la demostración de conocimientos teórico disciplinares, curriculares, normativos en el contexto en donde ejerce su puesto, apoyando las consultas de los diversos actores educativos de su especialidad, afines, complementarias o suplementarias. De lo anterior, su designación en el nivel de desarrollo DESTACADO.</t>
  </si>
  <si>
    <t>En este caso, la persona docente, que ejerza como Profesor (a) de Enseñanza Técnico Profesional Bilingüe (III Ciclo y Educación Diversificada o Enseñanza Especial) (G. de E.), debe tener un amplio conocimiento de su disciplina y del currículo que abarca, y por ende, de un nivel de desarrollo AVANZADO de esta competencia, porque debe adaptar su planeamiento didáctico con estrategias y recursos educativos caracterizados por el contexto, la equidad, la accesibilidad y la inclusión, como parte de un grupo de herramientas que le ayuden a ejercer la acción docente en diferentes ambientes, escenarios de aprendizaje variados.</t>
  </si>
  <si>
    <t>El (la) Profesor(a) de Enseñanza Técnico Profesional Bilingüe (III Ciclo y Educación Diversificada o Enseñanza Especial) (G. de E.), en este nivel DESTACADO, coordina con diversos actores educativos, a implementar los procesos de planeamiento, uso de estrategias, recursos inclusivos, técnicas didácticas para desarrollar y realimentar los procesos de evaluación de los aprendizajes, como un todo.</t>
  </si>
  <si>
    <t>En el cargo de Profesor(a) de Enseñanza Técnico Profesional Bilingüe (III Ciclo y Educación Diversificada o Enseñanza Especial) (G. de E.), desde esta competencia, se debe coordinar con diversos actores educativos, implementar los procesos de planeamiento, usar estrategias, recursos inclusivos, técnicas didácticas para desarrollar y realimentar los procesos de evaluación de los aprendizajes, como un todo.</t>
  </si>
  <si>
    <t>Desde su puesto de trabajo, un(a) Profesor(a) de Enseñanza Técnico Profesional Bilingüe (III Ciclo y Educación Diversificada o Enseñanza Especial) (G. de E.), en este nivel DESTACADO, requiere promover desde su práctica docente, un clima educativo en el que pueda evaluar las estrategias que utiliza para lograr un clima educativo propicio para el aprendizaje junto con el estudiantado con el fin de identificar aspectos de mejora y fortalecer las prácticas exitosas según el contexto donde labora.</t>
  </si>
  <si>
    <t>El (la) Profesor(a) de Enseñanza Técnico Profesional Bilingüe (III Ciclo y Educación Diversificada o Enseñanza Especial) (G. de E.), desarrolla esta competencia de nivel DESTACADO, para evaluar los resultados de sus gestiones individuales o colectivas para la reincorporación y permanencia estudiantil al Sistema Educativo con la finalidad de implementar mejoras en las estrategias y procedimientos que favorecen éxito educativo y el desarrollo integral del estudiantado.</t>
  </si>
  <si>
    <t xml:space="preserve">El (la) Profesor(a) de Enseñanza Técnico Profesional Bilingüe (III Ciclo y Educación Diversificada o Enseñanza Especial) (G. de E.), en este nivel de competencia DESTACADO. necesita evaluar de forma continua su labor junto con estudiantes, colegas, jefaturas, comunidad y equipos con los que colabora en torno a la organización de actividades cívicas, sociales y de desarrollo comunal en las que interviene el centro educativo con el fin de mejorar metodologías y procedimientos de trabajo, proponer cambios, ajustes y soluciones diversas. </t>
  </si>
  <si>
    <t>Todo(a) Profesor(a) de Enseñanza Técnico Profesional Bilingüe (III Ciclo y Educación Diversificada o Enseñanza Especial) (G. de E.), desde esta competencia de nivel AVANZADO, requiere colaborar con otras personas en la construcción del conocimiento y la creación de recursos educativos o contenidos digitales en formatos accesibles por medio de las TD disponibles para enriquecer los procesos educativos.</t>
  </si>
  <si>
    <t>En el caso de un(a) Profesor(a) de Enseñanza Técnico Profesional Bilingüe (III Ciclo y Educación Diversificada o Enseñanza Especial) (G. de E.), en este nivel AVANZADO de competencia, debe tener la capacidad de crear individualmente o en colaboración con otras personas, recursos o contenidos digitales accesibles e inclusivos con el uso de las TD disponibles, respetando las normas de derechos de las personas autoras, con el fin de lograr los propósitos establecidos para la población meta que es asignada a sus funciones y puesto.</t>
  </si>
  <si>
    <t xml:space="preserve">Un(a) Profesor(a) de Enseñanza Técnico Profesional Bilingüe (III Ciclo y Educación Diversificada o Enseñanza Especial) (G. de E.), puede promover la innovación educativa con la inclusión de las TD disponibles, aplicando los principios del DUA, para la mejora de los procesos educativos y el desarrollo de la cultura digital en el centro educativo. </t>
  </si>
  <si>
    <t xml:space="preserve">Un(a) Profesor(a) de Enseñanza Técnico Profesional Bilingüe (III Ciclo y Educación Diversificada o Enseñanza Especial) (G. de E.), debe desarrollar esta competencia, para integrar de manera segura, crítica y responsable las TD disponibles para implementar variedad de estrategias de mediación pedagógica aplicando los principios del DUA que fomenten el desarrollo de la competencia digital en el estudiantado para el propio bienestar, la comunicación, la colaboración, la producción digital accesible e inclusiva y la solución de problemas. </t>
  </si>
  <si>
    <t xml:space="preserve">Para el puesto de Profesor(a) de Enseñanza Técnico Profesional Bilingüe (III Ciclo y Educación Diversificada o Enseñanza Especial) (G. de E.), se requiere dominio de esta competencia, para poder coordinar acciones desde diversos roles en los equipos multidisciplinarios en que participa, respetando y considerando las experiencias e ideas de las demás personas para enriquecer el trabajo y alcanzar las metas comunes, así como sus necesidades, da y recibe críticas constructivas al interior del equipo. </t>
  </si>
  <si>
    <t xml:space="preserve">Por su parte, el (la) Profesor(a) de Enseñanza Técnico Profesional Bilingüe (III Ciclo y Educación Diversificada o Enseñanza Especial) (G. de E.)el tener esta competencia le ayuda a formular estrategias y procedimientos de trabajo eficaces y productivos, tras el análisis continuo en su área de desempeño y como respuesta a la formación permanente en la que participa ya sea gestionado por la administración u organizada por iniciativa personal consolidándose como un referente técnico, pedagógico o curricular. </t>
  </si>
  <si>
    <t xml:space="preserve">Para este puesto, un(a) Profesor(a) de Enseñanza Técnico Profesional Bilingüe (III Ciclo y Educación Diversificada o Enseñanza Especial) (G. de E.), necesita promover de esta competencia, un ambiente cordial, de confianza, de respeto y empatía en sus distintos ámbitos laborales, cuando emita sus mensajes y reciba los de otras personas, adaptando su estilo y sistemas de comunicación (aumentativos o alternativos), de acuerdo al contexto e interlocutor. </t>
  </si>
  <si>
    <t>El (la) Profesor(a) de Enseñanza Técnico Profesional Bilingüe (III Ciclo y Educación Diversificada o Enseñanza Especial) (G. de E.), desde este nivel de desarrrollo de competencias, tiene los elementos para autoevaluar el uso que hace de los códigos lingüísticos de comunicación con respecto a las normas establecidas para su implementación con la finalidad de identificar las áreas de mejora y en concordancia con en el contexto educativo en el que desempeña sus funciones.</t>
  </si>
  <si>
    <t>Un(a) Profesor(a) de Enseñanza Técnico Profesional Bilingüe (III Ciclo y Educación Diversificada o Enseñanza Especial) (G. de E.), por este nivel de desarrolllo de esta competencia, es considerada como una persona referente a seguir por cuanto se alinea y promueve en cada lugar que se desenvuelve, el compromiso con el servicio público, encarnando en cada una de sus acciones, los valores de la institución y la función pública.</t>
  </si>
  <si>
    <t>El (la) Profesor(a) de Enseñanza Técnico Profesional Bilingüe (III Ciclo y Educación Diversificada o Enseñanza Especial) (G. de E.), que se ubica en este nivel de desarrollo de competencia DESTACADO, expresa en cada una de sus acciones y palabras, los valores, políticas y objetivos que implica el compromiso público como persona servidora del país. Inspira al personal de la institución a comprometerse más allá de lo requerido para el cargo.</t>
  </si>
  <si>
    <t>Un(a) Profesor(a) de Enseñanza Técnico Profesional Bilingüe (III Ciclo y Educación Diversificada o Enseñanza Especial) (G. de E.), permite establecer que en este nivel de competencia DESTACADO, de forma permanente, ésta se preocupa por las y los demás (equipos, ciudadanía) y promueve en otras personas la importancia de atender y satisfacer las necesidades de los entes y personas usuarias. Motiva para que se valoren las necesidades de estos entes y personas, promoviendo acciones que permitan anticiparse a sus requerimientos tomando en cuenta las posibles repercusiones y la obtención de su satisfacción.</t>
  </si>
  <si>
    <t xml:space="preserve">Sobre el caso de un(a) Profesor(a) de Enseñanza Técnico Profesional Bilingüe (III Ciclo y Educación Diversificada o Enseñanza Especial) (G. de E.), se determina que desde este nivel de competencia DESTACADO, que se le reconoce como una persona referente por su integridad; puesto que propicia y mantiene una actitud honesta y transparente en todos los aspectos del trabajo, destacando por la coherencia, rectitud e impacto que su actuación conlleva. </t>
  </si>
  <si>
    <t>El (la) Profesora de Enseñanza Técnico Profesional Bilingüe (III Ciclo y Educación Diversificada o Enseñanza Especial) (G. de E.), que dominé esta competencia en un nivel DESTACADO, podrá establecer mecanismos que permitan
resguardar el adecuado uso de los
recursos públicos y se asegura que
los mismos sean comprendidos
y acogidos por las personas
funcionarias.</t>
  </si>
  <si>
    <t>F-E2-D1</t>
  </si>
  <si>
    <t>Director de Enseñanza Especial 1 (G. de E.)</t>
  </si>
  <si>
    <t>F-E2-D2</t>
  </si>
  <si>
    <t>Director de Enseñanza General Básica 1 ( I y II ciclos)</t>
  </si>
  <si>
    <t>F-E2-D3</t>
  </si>
  <si>
    <t>Director de Enseñanza Preescolar 1</t>
  </si>
  <si>
    <t>F-E2-D4</t>
  </si>
  <si>
    <t>Profesor de Enseñanza Unidocente en Educación I y II Ciclo</t>
  </si>
  <si>
    <t>F-E2-D5</t>
  </si>
  <si>
    <t>Profesor de Enseñanza Preescolar (G.de E)</t>
  </si>
  <si>
    <t>F-E2-D6</t>
  </si>
  <si>
    <t>Profesor de Enseñanza Técnico Profesional (Enseñanza Preescolar, o, I y II ciclos ) (G. de E.)</t>
  </si>
  <si>
    <t>F-E2-D7</t>
  </si>
  <si>
    <t>Profesor de Enseñanza Especial (G.de E.)</t>
  </si>
  <si>
    <t>F-E2-D8</t>
  </si>
  <si>
    <t>Profesor de Enseñanza General Básica 1 ( I y II ciclos) ( G. de E.)</t>
  </si>
  <si>
    <t>F-E2-D9</t>
  </si>
  <si>
    <t>Profesor de Idioma Extranjero ( I y II ciclos) (G.de E.)</t>
  </si>
  <si>
    <t>F-E2-D10</t>
  </si>
  <si>
    <t>Profesor de Escuela Laboratorio ( Enseñanza Preescolar o I y II Ciclos) (G. de E.)</t>
  </si>
  <si>
    <t>F-E2-D11</t>
  </si>
  <si>
    <t>Profesor de Enseñanza Media (G. de E.)</t>
  </si>
  <si>
    <t>F-E2-D12</t>
  </si>
  <si>
    <t>Profesor de Liceo Laboratorio (G. de E.)</t>
  </si>
  <si>
    <t>F-E2-D13</t>
  </si>
  <si>
    <t xml:space="preserve">Profesor de Enseñanza Media Bilingüe </t>
  </si>
  <si>
    <t>F-E2-D14</t>
  </si>
  <si>
    <t>Profesor de Enseñanza Técnico Profesional ( Liceo Laboratorio) (G. de E.)</t>
  </si>
  <si>
    <t>F-E2-D15</t>
  </si>
  <si>
    <t>Profesor de Enseñanza Técnico Profesional (III y IV Ciclos, Enseñanza Especial y Escuela Laboratorio) (G. de E.)</t>
  </si>
  <si>
    <t>F-E2-D16</t>
  </si>
  <si>
    <t>Profesor de Enseñanza Técnico Profesional Bilingüe (III Ciclo y Educación Diversificada o Enseñanza Especial) (G. de E.)</t>
  </si>
  <si>
    <t>1.1.Visión amplia y global de la institución</t>
  </si>
  <si>
    <t>1.2.Excelente y compromiso con la calidad</t>
  </si>
  <si>
    <t>2.1.Búsqueda de soluciones</t>
  </si>
  <si>
    <t>2.2.Acción pedagógica del área disciplinar</t>
  </si>
  <si>
    <t>2.3.Planificación pedagógica para el aprendizaje</t>
  </si>
  <si>
    <t>3.1.Comprensión y adaptación con los cambios</t>
  </si>
  <si>
    <t>3.2.Innovación y creatividad</t>
  </si>
  <si>
    <t>3.3.Evaluación de resultados y mejora continua</t>
  </si>
  <si>
    <t>4.1.Alfabetización en información y datos</t>
  </si>
  <si>
    <t>4.2.Creación de recursos y contenidos digitales</t>
  </si>
  <si>
    <t>5.1.Regulación social</t>
  </si>
  <si>
    <t>5.2.Proactividad estratégica</t>
  </si>
  <si>
    <t>5.3.Participación con liderazgo</t>
  </si>
  <si>
    <t>6.1.Compromiso con el desarrollo profesional</t>
  </si>
  <si>
    <t>7.1.Autocontrol</t>
  </si>
  <si>
    <t>7.2.Comprensión de la comunicación</t>
  </si>
  <si>
    <t>7.3.Transmisión efectiva del mensaje</t>
  </si>
  <si>
    <t>8.1.Adhesión a los valores del servicio público</t>
  </si>
  <si>
    <t>8.2.Involucramiento y compromiso ética</t>
  </si>
  <si>
    <t>8.3.Preocupación y empatía por las personas con quienes se relaciona y el servicio público</t>
  </si>
  <si>
    <t>9.1.Integridad ética</t>
  </si>
  <si>
    <t>9.2.Uso responsable y eficiente de los recursos</t>
  </si>
  <si>
    <t>1.1.VALOR 
NUMÉRICO</t>
  </si>
  <si>
    <t>1.2.VALOR 
NUMERICO</t>
  </si>
  <si>
    <t>2.1.VALOR 
NUMERICO</t>
  </si>
  <si>
    <t>2.2.VALOR 
NUMERICO</t>
  </si>
  <si>
    <t>2.3.VALOR 
NUMERICO</t>
  </si>
  <si>
    <t>3.1.VALOR 
NUMERICO</t>
  </si>
  <si>
    <t>3.1.NIVEL DE DESARROLLO ASIGNADO POR ETAPA</t>
  </si>
  <si>
    <t>3.2.VALOR 
NUMERICO</t>
  </si>
  <si>
    <t>3.3.VALOR 
NUMERICO</t>
  </si>
  <si>
    <t>4.1.VALOR 
NUMERICO</t>
  </si>
  <si>
    <t>4.2.VALOR 
NUMERICO</t>
  </si>
  <si>
    <t>4.2.NIVEL DE DESARROLLO ASIGNADO POR ETAPA</t>
  </si>
  <si>
    <t>5.1.VALOR 
NUMERICO</t>
  </si>
  <si>
    <t>5.2.VALOR 
NUMERICO</t>
  </si>
  <si>
    <t>5.2.NIVEL DE DESARROLLO ASIGNADO POR ETAPA</t>
  </si>
  <si>
    <t>5.3.VALOR 
NUMERICO</t>
  </si>
  <si>
    <t>5.3.NIVEL DE DESARROLLO ASIGNADO POR ETAPA</t>
  </si>
  <si>
    <t>6.1.VALOR 
NUMERICO</t>
  </si>
  <si>
    <t>7.1.VALOR 
NUMERICO</t>
  </si>
  <si>
    <t>7.2.VALOR 
NUMERICO</t>
  </si>
  <si>
    <t>7.3.VALOR 
NUMERICO</t>
  </si>
  <si>
    <t>8.1.VALOR 
NUMERICO</t>
  </si>
  <si>
    <t>8.2.VALOR 
NUMERICO</t>
  </si>
  <si>
    <t>8.3.VALOR 
NUMERICO</t>
  </si>
  <si>
    <t>8.3.NIVEL DE DESARROLLO ASIGNADO POR ETAPA</t>
  </si>
  <si>
    <t>9.1.VALOR 
NUMERICO</t>
  </si>
  <si>
    <t>9.1.NIVEL DE DESARROLLO ASIGNADO POR ETAPA</t>
  </si>
  <si>
    <t>9.2.VALOR 
NUMERICO</t>
  </si>
  <si>
    <t>9.2.NIVEL DE DESARROLLO ASIGNADO POR ETAPA</t>
  </si>
  <si>
    <t>F-TD-1</t>
  </si>
  <si>
    <t xml:space="preserve">Por la naturaleza del puesto y desde el rango de acción a nivel regional solo aporta ideas de mejora según el  contexto. </t>
  </si>
  <si>
    <t>Por el rango de acción y naturaleza de funciones desde la asesoría se enfoca en organiza su labor a partir de indicadores de alcance educativo, que se recibe desde los superiores</t>
  </si>
  <si>
    <t>Sí estoy de acuerdo con el nivel avanzado porque desde la asesoría se implementa soluciones alternativas  asociadas al contexto educativo, por
medio de un análisis de cada una de las partes y su significado, así como la recopilación de información veraz, confiable, oficial y vigente.</t>
  </si>
  <si>
    <t>Sí estoy de acuerdo porque desde la asesoría regional integra los saberes disciplinares, pedagógicos y curriculares</t>
  </si>
  <si>
    <t xml:space="preserve">Sí estoy de acuerdo, ya que desde la asesoría regional se recibe los lineamientos y/o políticas educativas vigentes para realizar las adaptaciones al planeamiento pedagógico.  </t>
  </si>
  <si>
    <t xml:space="preserve">No estoy de acuerdo con el nivel avanzado, por motivo de que a nivel regional, se reciben desde las autoridades académicas superiores las políticas educativas, enfoque curricular, entre otros, que van orientado a las tendencias y cambios predeterminados, por lo que no es tan cierto que se puede proponer a nivel general, no obstante lo considero intermedio porque a nivel regional sí se puede indagar de tendencias siempre y cuando estén articuladas con la propuesta curricular vigente. </t>
  </si>
  <si>
    <t>Por el rango de acción  y las funciones le permite proponer soluciones propiamente en su región, no estoy de acuerdo con el nivel avanzado ya que éste abarca un nivel macro.</t>
  </si>
  <si>
    <t xml:space="preserve">No estoy de acuerdo con el avanzado, ya que este nivel es a nivel macro, pero sí en el intermedio porque permite desde la regionalización la sistematización de los aprendizajes derivados de la experiencia y fomenta continuamente la creación de mecanismos de mejora continua y optimización profesional en la región. </t>
  </si>
  <si>
    <t>Sí estoy de acuerdo porque se debe gestionar datos y contenido digital de manera segura y responsable usando tecnologías disponibles para mejorar los procesos educativos.Además estamos en una era en donde estas competencias son fundamentales en los profesionales y especialmente educación</t>
  </si>
  <si>
    <t xml:space="preserve">Por la naturaleza de sus funciones y por la era de las competencias digitales si estoy de acuerdo con el nivel avanzado. </t>
  </si>
  <si>
    <t>Estoy de acuerdo con este nivel por la naturaleza de las tareas es importante actuar con calidez y cuidado en la interacción y negociación con las demás personas, ya que trabaja y correlaciona con muchas personas tanto a nivel institucional como a nivel externo (entidades de otros ministerios o no gubernamental)</t>
  </si>
  <si>
    <t>Bajo las funciones de la naturaleza del puesto utilizamos  estrategias colaborativas  para anticiparse a las demandas de los públicos meta, planeando de manera anticipada soluciones junto con los compañeros de trabajo, no obstante no tenemos bajo nuestra jurisprudencia equipos de trabajo a cargo nuestro para dar directrices. Por eso lo coloco en nivel intermedio y no avanzado</t>
  </si>
  <si>
    <t>No lo coloco en avanzado ya que considero que desde la asesoría se brindan aportes y que sería otras figuras educativas, como la del director o directora institucional,  más cercanas a la persona docente que tiene el rango de acción para transmitir y velar por ese liderazgo.</t>
  </si>
  <si>
    <t xml:space="preserve">La persona asesora regional, debe mantener una  formación permanente de su disciplina, y otras competencias atinentes a su puesto con el fin de contribuir a la mejora continua desde su rango de acción. </t>
  </si>
  <si>
    <t>Es indispensable tener un nivel avanzado en donde por la naturaleza del trabajo se debe tener un control y dominio de las emociones propias,  exponiendo sus puntos
de vista con claridad; y contribuye a un ambiente cordial y de respeto</t>
  </si>
  <si>
    <t>Es fundamental por las tareas de la asesoría, ser un profesional que utiliza recursos lingüísticos  para asegurar medios de comunicación y entornos digitales, en procura de un servicio de calidad.</t>
  </si>
  <si>
    <t xml:space="preserve">Por las características del puesto considero que la persona asesora requiere un nivel intermedio y no precisamente avanzado. </t>
  </si>
  <si>
    <t>Sí estoy de acuerdo con el nivel avanzado, la persona asesora se debe distinguir por su
compromiso con su institución y el
servicio público.</t>
  </si>
  <si>
    <t xml:space="preserve">Estoy de acuerdo con el nivel avanzado ya que desde la asesoría se debe  generar espacios de conversación
y trabajo en el que se promueve el compromiso con el trabajo y la institución, instando al personal de la entidad a querer ir más allá de suslabores cotidianas.
</t>
  </si>
  <si>
    <t>Estoy de acuerdo con el nivel avanzado ya que se debe  reconocer el funcionario por su genuino interés por atender y satisfacerlas necesidades de los entes ypersonas usuarias, dedicando tiempo y esfuerzo en ello</t>
  </si>
  <si>
    <t>Sí estoy de acuerdo con el nivel, ya que se debe reconocer por actuar con
integridad, objetividad, ética,
rectitud y transparencia, siendo una
persona funcionaria respetuosa de la
diversidad y derechos fundamentales
en su trato hacia las y los demás</t>
  </si>
  <si>
    <t xml:space="preserve">No estoy de acuerdo con el intermedio, ya que desde la asesoría regional es importante realizar y promover el manejo
responsable y cuidadoso de los
recursos e información institucional. </t>
  </si>
  <si>
    <t>F-TD-2</t>
  </si>
  <si>
    <t xml:space="preserve">Por la naturaleza del puesto y desde el rango de acción a nivel nacional se brindan aportes de mejora  desde el rango de acción. </t>
  </si>
  <si>
    <t>Por las características del puesto de trabajo se pueden generar propuestas para la mejora continua de la calidad de las tareas y  proyectos que se gestan</t>
  </si>
  <si>
    <t>Sí estoy de acuerdo con el nivel avanzado porque desde la asesoría nacional se implementa soluciones alternativas  asociadas al contexto educativo, por
medio de un análisis de cada una de las partes y su significado, así como la recopilación de información veraz, confiable, oficial y vigente.</t>
  </si>
  <si>
    <t>No siempre se puede desarrollar procesos de gestión educativos de calidad, ya que depende de otras dependencias y de la intencionalidad de la jerarquía ministerial y de la intención que tenga como política, por eso lo categorizo en el el nivel avanzado, el cual sí permite implementar algunos  cambios positivos en su  especialidad por medio del cumplimiento de sus funciones a través del conocimiento disciplinar,
pedagógico, curricular, según lo establecido en la Política Educativa vigente.</t>
  </si>
  <si>
    <t xml:space="preserve">Sí estoy de acuerdo, ya que desde la asesoría NACIONAL se recibe los lineamientos y/o políticas educativas vigentes para realizar las adaptaciones al planeamiento pedagógico.  </t>
  </si>
  <si>
    <t xml:space="preserve">Sí estoy de acuerdo ya que desde el rango de acción le permite  proponer nuevas estrategias y escenarios modernos adaptados a las exigencias de la sociedad, </t>
  </si>
  <si>
    <t>Sí estoy de acuerdo ya que desde este el rango de acción se debe emplear de manera creativa información sobre el sistema educativo</t>
  </si>
  <si>
    <t>Por la naturaleza del puesto no aplicamos evaluaciones a los procesos, por eso no estoy de acuerdo con el nivel avanzado, pero sí considero un nivel intermedio porque fomenta y sistematiza el aprendizaje de la experiencia y la mejora continua en el trabajo. Además, promueve compartir acciones y decisiones con el equipo para mejorar la toma de decisiones</t>
  </si>
  <si>
    <t>Sí estoy de acuerdo en el nivel ya que desde este nivel se debe gestiona datos y contenido digital de manera segura y responsable usando tecnologías disponibles para mejorar los procesos educativos. Estamos en una era en donde las competencias digitales, alfabetización digital es primordial</t>
  </si>
  <si>
    <t>Por la naturaleza de sus funciones y por la era de las competencias digitales si estoy de acuerdo con el nivel avanzado</t>
  </si>
  <si>
    <t>Intermedio</t>
  </si>
  <si>
    <t>Por la naturaleza del puesto utilizamos  estrategias colaborativas  para anticiparse a las demandas de los públicos meta, planeando de manera anticipada soluciones junto con los compañeros de trabajo, no obstante no tenemos bajo nuestra jurisprudencia equipos de trabajo a cargo nuestro para dar directrices. Por eso lo coloco en nivel intermedio y no avanzado</t>
  </si>
  <si>
    <t xml:space="preserve">La naturaleza del puesto le brinda el rango de acción para caracterizarse  en el nivel avanzado </t>
  </si>
  <si>
    <t xml:space="preserve">La persona asesora nacional debe mantener una  formación permanente de su disciplina, y otras competencias atinentes a su puesto con el fin de contribuir a la mejora continua desde su rango de acción. </t>
  </si>
  <si>
    <t xml:space="preserve">AVANZADO </t>
  </si>
  <si>
    <t>Es fundamental por las tareas de la asesoría nacional, ser un profesional que utiliza recursos lingüísticos  para asegurar medios de comunicación y entornos digitales, en procura de un servicio de calidad.</t>
  </si>
  <si>
    <t xml:space="preserve">Por las características del puesto considero que la persona asesora requiere un nivel intermedio y no avanzado. </t>
  </si>
  <si>
    <t>Considero que desde la asesoría nacional y  por sus funciones y rango de acción, no precisamente se debe categorizar con un nivel destacado, con el avanzado es idóneo, la persona asesora se debe distinguir por su
compromiso con su institución y el
servicio público.</t>
  </si>
  <si>
    <t xml:space="preserve">Por la naturaleza de la asesoría, estoy de acuerdo con el nivel avanzado, ya que se debe generar espacios de conversación y trabajo en el que se promueve el compromiso con el trabajo y lainstitución, instando al personal dela entidad a querer ir más allá de suslabores cotidianas.
</t>
  </si>
  <si>
    <t>Estoy de acuerdo con el nivel avanzado ya que se debe  reconocer el funcionario por su genuino
interés por atender y satisfacerlas necesidades de los entes y personas usuarias, dedicando tiempo y esfuerzo en ello</t>
  </si>
  <si>
    <t xml:space="preserve">No considero que se deba llegar al nivel destacado, con un nivel avanzado le permite actuar con
integridad, objetividad, ética,
rectitud y transparencia, siendo una
persona funcionaria respetuosa de la
diversidad y derechos fundamentales
en su trato hacia las y los demás. </t>
  </si>
  <si>
    <t xml:space="preserve">Sí estoy de acuerdo ya que se debe realizar y promover el manejo
responsable y cuidadoso de los
recursos e información institucional. </t>
  </si>
  <si>
    <t>F-E2-TD1</t>
  </si>
  <si>
    <t>Asesor Nacional (G. de E.)</t>
  </si>
  <si>
    <t>F-E2-TD2</t>
  </si>
  <si>
    <t>Asesor Regional (G. de E.)</t>
  </si>
  <si>
    <t>1.1. Dominio y aplicación del marco normativo vigente</t>
  </si>
  <si>
    <t>1.2. Pensamiento Analítico</t>
  </si>
  <si>
    <t>2.1. Pensamiento Estratégico</t>
  </si>
  <si>
    <t>2.2. Gestión del Cambio</t>
  </si>
  <si>
    <t>2.3. Articulación Organizacional</t>
  </si>
  <si>
    <t>3.1. Gestión Curricular</t>
  </si>
  <si>
    <t>4.1. Alfabetización en Información y Datos</t>
  </si>
  <si>
    <t>4.2. Comunicación y colaboración con el uso de las tecnologías digitales</t>
  </si>
  <si>
    <t>4.3. Creación de contenidos digitales</t>
  </si>
  <si>
    <t>5.1. Gestión preventiva y solución de los problemas</t>
  </si>
  <si>
    <t>5.2. Negociación</t>
  </si>
  <si>
    <t>6.1. Gestión de la participación y proyección comunitaria</t>
  </si>
  <si>
    <t>7.1. Compromiso con el desarrollo profesional</t>
  </si>
  <si>
    <t>8.1. Promoción ambientes idóneos de comunicación</t>
  </si>
  <si>
    <t>8.2. Transmisión ética y efectiva de la comunicación</t>
  </si>
  <si>
    <t>9.1. Adhesión a los valores del servicio público</t>
  </si>
  <si>
    <t>9.2. Involucramiento y compromiso</t>
  </si>
  <si>
    <t>9.3. Preocupación y empatía por las personas con quienes se relaciona y el servicio público</t>
  </si>
  <si>
    <t>10.1. Integridad ética</t>
  </si>
  <si>
    <t>10.2. Uso responsable y eficiente delos recursos</t>
  </si>
  <si>
    <t>4.2.VALOR 
NÚMERICO</t>
  </si>
  <si>
    <t>4.3.VALOR 
NÚMERICO</t>
  </si>
  <si>
    <t>4.3.NIVEL DE DESARROLLO ASIGNADO POR ETAPA</t>
  </si>
  <si>
    <t>5.2.VALOR 
NÚMERICO</t>
  </si>
  <si>
    <t>9.1.VALOR 
NÚMERICO</t>
  </si>
  <si>
    <t>9.2.VALOR 
NÚMERICO</t>
  </si>
  <si>
    <t>9.3.VALOR 
NÚMERICO</t>
  </si>
  <si>
    <t>9.3.NIVEL DE DESARROLLO ASIGNADO POR ETAPA</t>
  </si>
  <si>
    <t>10.1.VALOR 
NÚMERICO</t>
  </si>
  <si>
    <t>10.1.NIVEL DE DESARROLLO ASIGNADO POR ETAPA</t>
  </si>
  <si>
    <t>10.2.VALOR 
NÚMERICO</t>
  </si>
  <si>
    <t>10.2.NIVEL DE DESARROLLO ASIGNADO POR ETAPA</t>
  </si>
  <si>
    <t>Como Asistente de Asesoría de Supervisión, esta competencia la debe tener en un nivel AVANZADO, porque le da soporte a su Jefatura, y para ello debe dominar y saber aplicar el marco normativo vigente, Constitución Política, las leyes, reglamentos, políticas y otros lineamientos que regulan y orientan su quehacer en el marco de una gestión de calidad.</t>
  </si>
  <si>
    <t>El (la) Asistente de Asesoría y Supervisión, desde un nivel  DESTACADO, y a sabiendas que respalda a su Jefatura, desde esta competencia, debe desarrollar conceptos nuevos para solucionar situaciones; desarrollar nuevos proyectos, que impactan en su unidad de trabajo y en la institución. Además, debe integrar ideas, datos esenciales y los presenta de forma clara y aplicable, mediante un plan de acción.</t>
  </si>
  <si>
    <t>Considero que un(a) Asistente de Dirección de Centro Educativo 1, debe tener la competencia de "Pensamiento Analítico" en un nivel de desarrollo AVANZADO, porque debe aprovechar toda la experiencia disponible y los conocimientos teóricos, analizando situaciones, elaborando diagnósticos y tomando acción, para solucionar problemas, ejecutar proyectos y cumplir objetivos.</t>
  </si>
  <si>
    <t>Un(a) Asistente de Dirección de Centro Educativo 1, debe tener esta competencia de "Pensamiento Estratégico", en un nivel de desarrollo AVANZADO, porque implica que la Asistente de Asesoría y Supervisión, aplique estrategias que contribuyan con los procesos de transformación del clima organizacional, la identificación de los cambios requeridos y las metas esperadas, a partir de las oportunidades de mejora.</t>
  </si>
  <si>
    <t>Desde esta competencia la persona Asistente de Asesoría y Supervisión, debe dominar esta competencia de Articulación Organizacional en un nivel de desarrollo AVANZADO, clasificando las necesidades institucionales y prioriza las estrategias dedsde la estructura organizacional, las relaciones jerárquicas internas, así como las políticas, procedimientos, métodos que se deben articular en todos los niveles de la planificación para el logro de los objetivos institucionales.</t>
  </si>
  <si>
    <t>El (la) Asistente de Asesoría y Supervisión, desde un nivel INTERMEDIO, debe tener esta competencia de "Gestión Curricular", para poder aplicar estrategias y recursos de apoyo para implementar los programas de estudio y procesos educativos para desarrollar habilidades en las personas estudiantes, según los diferentes contextos y modalidades educativas.</t>
  </si>
  <si>
    <t>El (la) Asistente de Asesoría y Supervisión, desde un nivel  DESTACADO, requiere analizar datos, información y contenido digital con el uso de las Tecnologías Digitales disponibles, para fundamentar la toma de decisiones en mejora de la gestión administrativa y curricular a su cargo.</t>
  </si>
  <si>
    <t>El (la) Asistente de Asesoría y Supervisión, desde un nivel  AVANZADO, necesita gestionar de manera colaborativa la construcción de conocimiento según su interés y necesidad por medio de las Tecnologías Digitales disponibles para enriquecer los procesos administrativos y curriculares en los que participa</t>
  </si>
  <si>
    <t>En esta competencia, el (la) Asistente de Asesoría y Supervisión, desde un nivel  AVANZADO, crea individualmente o en colaboración, contenido digital accesible e inclusivo con el uso de las Tecnologías Digitales disponibles, respetando los derechos de autor para generar conocimientos que enriquezcan los procesos administrativos o curriculares en los que participa. Con esto apoya su Jefatura (al/ a la Asesor/a Supervisor/a)</t>
  </si>
  <si>
    <t>El (la) Asistente de Asesoría y Supervisión, desde un nivel  AVANZADO, debe aplicar y dar seguimiento a las medidas y estrategias, como posibles soluciones para prevenir y minimizar las consecuencias y riegos de las situaciones o problemas que afectan los procesos de gestión.</t>
  </si>
  <si>
    <t>El (la) Asistente de Asesoría y Supervisión, desde un nivel  AVANZADO, contribuye a resolver de manera constructiva conflictos entre las partes por medio de la negociación, logrando soluciones a partir de observaciones, información recopilada, para alcanzar acuerdos satisfactorios para todos desde la objetividad.</t>
  </si>
  <si>
    <t>El (la) Asistente de Asesoría y Supervisión, desde un nivel  INTERMEDIO, desde esta competencia, requiere proponer acciones concretas para promover la colaboración y participación comunitaria por medio de la cooperación, para lograr los objetivos estratégicos, que proyecten a la institución hacia la comunidad.</t>
  </si>
  <si>
    <t>El (la) Asistente de Asesoría y Supervisión, desde un nivel  DESTACADO, debe tener esta competencia de compromiso con su desarrollo profesional y con ello, gestionar sus procesos de formación permanente, participando en diferentes experiencias formativas, sean estas nacionales o Internacionales y comparte con otros profesionales lo aprendido.</t>
  </si>
  <si>
    <t>El (la) Asistente de Asesoría y Supervisión, desde un nivel  DESTACADO de esta competencia, evalúa periódicamente con otras personas, el ambiente laboral y los procesos de comunicación, para fortalecer el respeto, sana convivencia, comunicación asertiva, escucha activa, para recibir realimentación, para generar un ambiente idóneo de comunicación y relaciones interpersonales.</t>
  </si>
  <si>
    <t>El (la) Asistente de Asesoría y Supervisión, desde un nivel  DESTACADO, de esta competencia de transmisión ética y efectiva de la comunicación, debe formular estrategias para determinar la eficacia de los medios de comunicación  e información, según el contexto laboral  desde los requerimientos de las personas y el aporte de las tecnologías digitales disponibles para la comprensión y aplicación de la información.</t>
  </si>
  <si>
    <t>El (la) Asistente de Asesoría y Supervisión, desde un nivel  DESTACADO, asume esta competencia de adhesión a los valores del servicio público, como una persona referente a seguir por cuanto se alinea y promueve en cada lugar que se desenvuelve, el compromiso con el servicio público, encarnando en cada una de sus acciones, los valores de la institución y la función pública.</t>
  </si>
  <si>
    <t>Le corresponde al (a la) Asistente de Asesoría y Supervisión, desde un nivel  DESTACADO, de esta competencia (Involucramiento y compromiso), expresar en cada una de sus acciones y palabras, los valores, políticas y objetivos que implica el compromiso público como persona servidora del país. Inspira al personal de la institución a comprometerse más allá de lo requerido para el cargo.</t>
  </si>
  <si>
    <t>La competencia de preocupación y empatía por las personas con quienes se relaciona y el servicio público, la debe tener el (la) Asistente de Asesoría y Supervisión, desde un nivel  DESTACADO, demostrando que se preocupa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</si>
  <si>
    <t>El (la) Asistente de Asesoría y Supervisión, debe tener la competencia de Integridad Ética, en un nivel DESTACADO, mostrándose como una persona referente por su integridad; puesto que propicia y mantiene una actitud honesta y transparente en todos los aspectos del trabajo, destacando por la coherencia, rectitud e impacto que su actuación conlleva.</t>
  </si>
  <si>
    <t>Desde la competencia de "Uso responsable y eficiente delos recursos", el (la) Asistente de Asesoría y Supervisión, debe establecer en un nivel AVANZADO, mecanismos que permitan resguardar el adecuado uso de los recursos públicos, asegurándose que sean comprendidos y acogidos por las personas funcionarias.</t>
  </si>
  <si>
    <r>
      <rPr>
        <sz val="12"/>
        <color rgb="FF000000"/>
        <rFont val="Arial"/>
      </rPr>
      <t>AVANZADO</t>
    </r>
  </si>
  <si>
    <t>Un(a) Asistente de Dirección de Centro Educativo 1, esta competencia la debe tener en un nivel AVANZADO, porque le da soporte a su Jefatura, y para ello debe dominar y saber aplicar el marco normativo vigente, Constitución Política, las leyes, reglamentos, políticas y otros lineamientos que regulan y orientan su quehacer en el marco de una gestión de calidad.</t>
  </si>
  <si>
    <t>Desde esta competencia, el (la) Asistente de Dirección Centro Educativo 1, desde un nivel AVANZADO, y a sabiendas que respalda a su Jefatura (apoyo administrativo), debe utilizar toda su experiencia disponible y los conocimientos teóricos, para analizar situaciones, elaborar diagnósticos y generar escenarios posibles de acción, para solucionar problemas en la ejecución de proyectos y cumplimientos de objetivos.</t>
  </si>
  <si>
    <t>Un(a) Asistente de Dirección de Centro Educativo 1, debe tener la competencia de "Pensamiento Analítico" en un nivel AVANZADO, que implica tener habilidades y capacidades para pensar y actuar estratégicamente desde las situaciones laborales permanentes y emergentes.</t>
  </si>
  <si>
    <t>Ser Asistente implica tener habilidades y capacidades, para aplicar en un nivel AVANZADO, estrategias que contribuyan con los procesos de transformación del clima organizacional, la identificación de los cambios requeridos y las metas esperadas, a partir de las oportunidades de mejora.</t>
  </si>
  <si>
    <t>Un(a) Asistente de Dirección de Centro Educativo 1, debe tener esta competencia (articulación Organizacional), a un nivel AVANZADO, para clasificar las necesidades institucionales y priorizar las estrategias de acuerdo a la estructura organizacional, las relaciones jerárquicas internas, así como las políticas, procedimientos, métodos que se deben articular en todos los niveles de la planificación para el logro de los objetivos institucionales.</t>
  </si>
  <si>
    <t>Un(a) Asistente de Dirección de Centro Educativo 1, requiere tener en nivel INTERMEDIO, esta competencia de "Gestión Curricular", para poder aplicar estrategias y recursos de apoyo para favorecer la implementación de los programas de estudio y los procesos educativos orientados al desarrollo de habilidades en las personas estudiantes, según los diferentes contextos y modalidades educativas.</t>
  </si>
  <si>
    <t>Un(a) Asistente de Dirección de Centro Educativo 1, debe exhibir esta competencia de "Alfabetización en Información y Datos", en un nivel DESTACADO, para analizar datos, información y contenido digital con el uso de las Tecnologías Digitales disponibles, para fundamentar la toma de decisiones en mejora de la gestión administrativa y curricular a su cargo.</t>
  </si>
  <si>
    <t>Un(a) Asistente de Dirección de Centro Educativo 1,debe tener un nivel de desarrollo AVANZADO de esta competencia, para gestionar de manera colaborativa la construcción de conocimiento según su interés y necesidad por medio de las Tecnologías Digitales disponibles para enriquecer los procesos administrativos y curriculares en los que participa</t>
  </si>
  <si>
    <t>Un(a) Asistente de Dirección de Centro Educativo 1, requiere un nivel AVANZADO de esta competencia, para crear individualmente o en colaboración, contenido digital accesible e inclusivo con el uso de las Tecnologías Digitales disponibles, respetando los derechos de autor y generando conocimientos que enriquezcan los procesos administrativos o curriculares en los que participa.</t>
  </si>
  <si>
    <t>Desde este nivel de competencia (DESTACADO), la (el) Asistente de Dirección de Centro Educativo 1, requiere implementar valoraciones a corto y mediano plazo de las soluciones seleccionadas y realizadas, para la prevención o resolución de una situación o problema, para el análisis de las propuestas de manera participativa, para mejorar la gestión y la convivencia del personal.</t>
  </si>
  <si>
    <t>Un(a) Asistente de Dirección de Centro Educativo 1, en el nivel AVANZADO de esta competencia, debe resolver de manera constructiva conflictos entre las partes por medio de la negociación, logrando soluciones a partir de observaciones, información recopilada, para alcanzar acuerdos satisfactorios para todos desde la objetividad.</t>
  </si>
  <si>
    <t>Un(a) Asistente de Dirección de Centro Educativo 1, desde esta competencia en nivel INTERMEDIO, debe proponer acciones concretas para promover la colaboración y participación comunitaria por medio de la cooperación, para lograr los objetivos estratégicos, que proyecten a la institución hacia la comunidad.</t>
  </si>
  <si>
    <t>Un(a) Asistente de Dirección de Centro Educativo 1, en esta competencia a nivel AVANZADO, debe gestionar sus procesos de formación permanente, participando en diferentes experiencias formativas, sean estas nacionales o Internacionales y comparte con otros profesionales lo aprendido.</t>
  </si>
  <si>
    <t>A nivel de dominio DESTACADO de esta competencia, un(a) Asistente de Dirección de Centro Educativo 1,Evalúa periódicamente con otras personas, el ambiente laboral y los procesos de comunicación, para fortalecer el respeto, sana convivencia, comunicación asertiva, escucha activa, para recibir realimentación, para generar un ambiente idóneo de comunicación y relaciones interpersonales.</t>
  </si>
  <si>
    <t>Un(a) Asistente de Dirección de Centro Educativo 1, en el nivel DESTACADO de esta competencia, debe formular estrategias para determinar la eficacia de los medios de comunicación e información, según el contexto laboral desde los requerimientos de las personas y el aporte de las tecnologías digitales disponibles para la comprensión y aplicación de la información.</t>
  </si>
  <si>
    <t>Un(a) Asistente de Dirección de Centro Educativo 1, en esta competencia a nivel DESTACADO, debe ser una persona referente a seguir por cuanto se alinea y promueve el compromiso con el servicio público, a través de cada una de sus acciones, los valores de la institución y la función pública.</t>
  </si>
  <si>
    <t>A nivel DESTACADO de esta competencia, un(a) Asistente de Dirección de Centro Educativo 1, requiere expresar en cada una de sus acciones y palabras, los valores, políticas y objetivos que implica el compromiso público como persona servidora del país. Inspira al personal de la institución a comprometerse más allá de lo requerido para el cargo.</t>
  </si>
  <si>
    <t>Un(a) Asistente de Dirección de Centro Educativo 1, requiere de esta competencia en un nivel de desarrollo DESTACADO, porque se preocupa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</si>
  <si>
    <t>Un(a) Asistente de Dirección de Centro Educativo 1, en esta competencia a nivel DESTACADO, necesita ser una persona referente por su integridad; puesto que propicia y mantiene una actitud honesta y transparente en todos los aspectos del trabajo, destacando por la coherencia, rectitud e impacto que su actuación conlleva.</t>
  </si>
  <si>
    <t>Un(a) Asistente de Dirección de Centro Educativo 1, debe de esta competencia en un nivel DESTACADO, establecer mecanismos que permitan resguardar el adecuado uso de los recursos públicos, asegurándose que sean comprendidos y acogidos por las personas funcionarias.</t>
  </si>
  <si>
    <r>
      <rPr>
        <sz val="12"/>
        <color rgb="FF000000"/>
        <rFont val="Arial"/>
      </rPr>
      <t>AVANZADO</t>
    </r>
  </si>
  <si>
    <t>En el caso de un(a) Asistente de Centro Educativo 2 , esta competencia la debe tener en un nivel AVANZADO, porque le da soporte a su Jefatura, y para ello debe dominar y saber aplicar el marco normativo vigente, Constitución Política, las leyes, reglamentos, políticas y otros lineamientos que regulan y orientan su quehacer en el marco de una gestión de calidad.</t>
  </si>
  <si>
    <t>Un(a) Asistente de Dirección Centro Educativo 2, desde el pensamiento analítico, como competencia de nivel AVANZADO, debe utilizar toda su experiencia disponible y los conocimientos teóricos, para analizar situaciones, elaborar diagnósticos y generar escenarios posibles de acción, para solucionar problemas en la ejecución de proyectos y cumplimientos de objetivos.</t>
  </si>
  <si>
    <t>En este puesto, un(a) Asistente de Centro Educativo 2, requiere de un pensamiento estratégico, como competencia de nivel AVANZADO, para proponer, resolver y dar acompañamiento a las Jefaturas superiores e inferiores</t>
  </si>
  <si>
    <t>En este puesto de Asistente de Centro Educativo 2, en esta competencia a nivel AVANZADO,  debe aplicar estrategias que contribuyan con los procesos de transformación del clima organizacional, la identificación de los cambios requeridos y las metas esperadas, a partir de las oportunidades de mejora.</t>
  </si>
  <si>
    <t>Un(a) Asistente de Centro Educativo 2, e el nivel AVANZADO de esta competencia, le corresponde clasificar las necesidades institucionales y prioriza las estrategias de acuerdo a la estructura organizacional, las relaciones jerárquicas internas, así como las políticas, procedimientos, métodos que se deben articular en todos los niveles de la planificación para el logro de los objetivos institucionales.</t>
  </si>
  <si>
    <t>En esta competencia a nivel INTERMEDIO, por parte de un(a) Asistente de Centro Educativo 2 Aplica estrategias y recursos de apoyo para favorecer la implementación de los programas de estudio y los procesos educativos orientados al desarrollo de habilidades en las personas estudiantes, según los diferentes contextos y modalidades educativas.</t>
  </si>
  <si>
    <t>Un(a) Asistente de Centro Educativo 2, desde esta competencia a nivel DESTACADO, requiere analizar datos, información y contenido digital con el uso de las Tecnologías Digitales disponibles, para fundamentar la toma de decisiones en mejora de la gestión administrativa y curricular a su cargo.</t>
  </si>
  <si>
    <t>En este caso, un(a) Asistente de Centro Educativo 2, en esta competencia con nivel de desarrollo AVANZADO, gestiona de manera colaborativa la construcción de conocimiento según su interés y necesidad por medio de las Tecnologías Digitales disponibles para enriquecer los procesos administrativos y curriculares en los que participa</t>
  </si>
  <si>
    <t>En un nivel AVANZADO, esta competencia le demanda a un(a) Asistente de Centro Educativo 2, el tener que crear individualmente o en colaboración, contenido digital accesible e inclusivo con el uso de las Tecnologías Digitales disponibles, respetando los derechos de autor para generar conocimientos que enriquezcan los procesos administrativos o curriculares en los que participa.</t>
  </si>
  <si>
    <t>Esta competencia a nivel AVANZADO, le implica a un(a) Asistente de Centro Educativo 2, el aplicar y dar seguimiento a las medidas y estrategias, como posibles soluciones para prevenir y minimizar las consecuencias y riegos de las situaciones o problemas que afectan los procesos de gestión.</t>
  </si>
  <si>
    <t>El (la) Asistente de Centro Educativo 2, en un nivel AVANZADO de esta competencia, debe resolver de manera constructiva conflictos entre las partes por medio de la negociación, logrando soluciones a partir de observaciones, información recopilada, para alcanzar acuerdos satisfactorios para todos desde la objetividad.</t>
  </si>
  <si>
    <t>Esta competencia a nivel INTERMEDIO, conlleva a que un(a) Asistente de Centro Educativo 2, tenga que proponer acciones concretas para promover la colaboración y participación comunitaria por medio de la cooperación, para lograr los objetivos estratégicos, que proyecten a la institución hacia la comunidad.</t>
  </si>
  <si>
    <t>A nivel AVANZADO, esta competencia desarrollada por un(a) Asistente de Centro Educativo 2, implica que gestione sus procesos de formación permanente, participando en diferentes experiencias formativas, sean estas nacionales o Internacionales y comparte con otros profesionales lo aprendido.</t>
  </si>
  <si>
    <t>Desde esta competencia de nivel DESTACADO, un(a) Asistente de Centro Educativo 2 Evalúa periódicamente con otras personas, el ambiente laboral y los procesos de comunicación, para fortalecer el respeto, sana convivencia, comunicación asertiva, escucha activa, para recibir realimentación, para generar un ambiente idóneo de comunicación y relaciones interpersonales.</t>
  </si>
  <si>
    <t>Con respecto a esta competencia de nivel DESTACADO, un(a) Asistente de Centro Educativo 2 Formula estrategias para determinar la eficacia de los medios de comunicación e información, según el contexto laboral desde los requerimientos de las personas y el aporte de las tecnologías digitales disponibles para la comprensión y aplicación de la información.</t>
  </si>
  <si>
    <t>En el desarrollo de esta competencia a nivel DESTACADO, un(a) Asistente de Centro Educativo 2, se convierte en un(a) referente a seguir por cuanto se alinea y promueve en cada lugar que se desenvuelve, el compromiso con el servicio público, encarnando en cada una de sus acciones, los valores de la institución y la función pública.</t>
  </si>
  <si>
    <t>Asumiento un nivel DESTACADO en esta competencia, un(a) Asistente de Centro Educativo 2, expresa en cada una de sus acciones y palabras, los valores, políticas y objetivos que implica el compromiso público como persona servidora del país. Inspira al personal de la institución a comprometerse más allá de lo requerido para el cargo.</t>
  </si>
  <si>
    <t>Calificada como una competencia de nivel DESTACADO, un(a) Asistente de Centro Educativo 2 Se preocupa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</si>
  <si>
    <t>Para esta competencia de nivel DESTACADO, un(a) Asistente de Centro Educativo 2, se torna en una persona referente por su integridad; puesto que propicia y mantiene una actitud honesta y transparente en todos los aspectos del trabajo, destacando por la coherencia, rectitud e impacto que su actuación conlleva.</t>
  </si>
  <si>
    <t>Con un nivel de desarrollo DESTACADO, un(a) Asistente de Centro Educativo 2, establece mecanismos que permitan resguardar el adecuado uso de los recursos públicos, asegurándose que sean comprendidos y acogidos por las personas funcionarias.</t>
  </si>
  <si>
    <r>
      <rPr>
        <sz val="12"/>
        <color rgb="FF000000"/>
        <rFont val="Arial"/>
      </rPr>
      <t>AVANZADO</t>
    </r>
  </si>
  <si>
    <t>Para un(a) Asistente de Dirección de Enseñanza Especial (G. de E.), esta competencia de dominio y aplicación del marco normativo vigente, la debe tener en un nivel AVANZADO, porque le da soporte a su Jefatura, partiendo de la Constitución Política, las leyes, reglamentos, políticas y otros lineamientos que regulan y orientan su quehacer en el marco de una gestión de calidad.</t>
  </si>
  <si>
    <t>Desde un nivel DESTACADO, esta competencia, implica desde este puesto de Asistente de Dirección de Enseñanza Especial (G. de E.), el desarrollar conceptos nuevos para solucionar situaciones; desarrollar nuevos proyectos, que impactan en su unidad de trabajo y en la institución. Además, debe integrar ideas, datos esenciales y los presenta de forma clara y aplicable, mediante un plan de acción.</t>
  </si>
  <si>
    <t>Toda persona Asistente de Dirección de Enseñanza Especial (G. de E.), con un nivel AVANZADO de esta competencia, debe tener la capacidad de resolver desde la estrategia, el actuar efeiciente y eficaz, de cara a respaldar el trabajo de la Jefatura inmediata.</t>
  </si>
  <si>
    <t>Toda persona Asistente de Dirección de Enseñanza Especial (G. de E.),  en el nivel AVANZADO de esta competencia de Gestión del cambio, debe aplicar estrategias que ayuden a transformar el clima organizacional; a identificar los cambios requeridos y las metas esperadas, a partir de las oportunidades de mejora.</t>
  </si>
  <si>
    <t>En un nivel de competencia AVANZADO, un(a) Asistente de Dirección de Enseñanza Especial (G. de E.), requiere clasificar las necesidades institucionales y prioriza las estrategias de acuerdo a la estructura organizacional, las relaciones jerárquicas internas, así como las políticas, procedimientos, métodos que se deben articular en todos los niveles de la planificación para el logro de los objetivos institucionales.</t>
  </si>
  <si>
    <t>En el nivel AVANZADO de esta competencia, un(a) Asistente de Dirección de Enseñanza Especial (G. de E.), construye acciones que facilitan el diseño de estrategias y recursos de apoyo. para implementar los programas de estudio y los procesos educativos, para desarrollar habilidades en las personas estudiantes, según los diferentes contextos y modalidades educativas.</t>
  </si>
  <si>
    <t>En un nivel DESTACADO de esta competencia, un(a) Asistente de Dirección de Enseñanza Especial (G. de E.), analiza datos, información y contenido digital con el uso de las Tecnologías Digitales disponibles, para fundamentar la toma de decisiones en mejora de la gestión administrativa y curricular a su cargo.</t>
  </si>
  <si>
    <t>La persona Asistente de Dirección de Enseñanza Especial (G. de E.), desde esta competencia a nivel AVANZADO, gestiona de manera colaborativa la construcción de conocimiento según su interés y necesidad por medio de las Tecnologías Digitales disponibles para enriquecer los procesos administrativos y curriculares en los que participa</t>
  </si>
  <si>
    <t>Para un(a)Asistente de Dirección de Enseñanza Especial (G. de E.), en el nivel AVANZADO de esta competencia, debe crear individualmente o en colaboración, contenido digital accesible e inclusivo con el uso de las Tecnologías Digitales disponibles, respetando los derechos de autor para generar conocimientos que enriquezcan los procesos administrativos o curriculares en los que participa.</t>
  </si>
  <si>
    <t>Dentro de esta competencia de nivel AVANZADO, un(a) Asistente de Dirección de Enseñanza Especial (G. de E.), Aplica y da seguimiento a las medidas y estrategias, como posibles soluciones para prevenir y minimizar las consecuencias y riegos de las situaciones o problemas que afectan los procesos de gestión.</t>
  </si>
  <si>
    <t>En este nivel AVANZADO de competencia, el (la) Asistente de Dirección de Enseñanza Especial (G. de E.), resuelve de manera constructiva conflictos entre las partes por medio de la negociación, logrando soluciones a partir de observaciones, información recopilada, para alcanzar acuerdos satisfactorios para todos desde la objetividad.</t>
  </si>
  <si>
    <t>Esta competencia en el nivel INTERMEDIO, requiere que el(la) Asistente de Dirección de Enseñanza Especial (G. de E.), proponnga acciones concretas para promover la colaboración y participación comunitaria por medio de la cooperación, para lograr los objetivos estratégicos, que proyecten a la institución hacia la comunidad.</t>
  </si>
  <si>
    <t>La persona Asistente de Dirección de Enseñanza Especial (G. de E.), en este nivel de COMPETENCIA, gestiona sus procesos de formación permanente, participando en diferentes experiencias formativas, sean estas nacionales o Internacionales y comparte con otros profesionales lo aprendido.</t>
  </si>
  <si>
    <t>De acuerdo con este nivel AVANZADO de competencia, un (a) Asistente de Dirección de Enseñanza Especial (G. de E.), Aplica acciones concretas para fortalecer la comunicación asertiva, escucha activa, directa, respetuosa, madura, propositiva, para propiciar un ambiente laboral ético, para generar relaciones interpersonales basadas en el respeto.</t>
  </si>
  <si>
    <t>Para un(a)Asistente de Dirección de Enseñanza Especial (G. de E.), desde este nivel DESTACADO de competencia, debe formular estrategias para determinar la eficacia de los medios de comunicación e información, según el contexto laboral desde los requerimientos de las personas y el aporte de las tecnologías digitales disponibles para la comprensión y aplicación de la información.</t>
  </si>
  <si>
    <t>Como parte de su función, un(a) Asistente de Dirección de Enseñanza Especial (G. de E.), a nivel DESTACADO de esta competencia, se considera como una persona referente a seguir por cuanto se alinea y promueve en cada lugar que se desenvuelve, el compromiso con el servicio público, encarnando en cada una de sus acciones, los valores de la institución y la función pública.</t>
  </si>
  <si>
    <t>En cuanto a esta competencia en nivel DESTACADO, un(a) Asistente de Dirección de Enseñanza Especial (G. de E.), expresa en cada una de sus acciones y palabras, los valores, políticas y objetivos que implica el compromiso público como persona servidora del país. Inspira al personal de la institución a comprometerse más allá de lo requerido para el cargo.</t>
  </si>
  <si>
    <t>Para un(a)Asistente de Dirección de Enseñanza Especial (G. de E.), esta competencia a nivel DESTACADO, le implica preocuparse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</si>
  <si>
    <t>Para un(a) Asistente de Dirección de Enseñanza Especial (G. de E.), este nivel de competencia DESTACADO, implica ser una persona referente por su integridad; puesto que propicia y mantiene una actitud honesta y transparente en todos los aspectos del trabajo, destacando por la coherencia, rectitud e impacto que su actuación conlleva.</t>
  </si>
  <si>
    <t>En el caso de un(a)Asistente de Dirección de Enseñanza Especial (G. de E.), desde esta competencia a nivel DESTACADO, establece mecanismos que permitan resguardar el adecuado uso de los recursos públicos, asegurándose que sean comprendidos y acogidos por las personas funcionarias.</t>
  </si>
  <si>
    <r>
      <rPr>
        <sz val="12"/>
        <color rgb="FF000000"/>
        <rFont val="Arial"/>
      </rPr>
      <t>AVANZADO</t>
    </r>
  </si>
  <si>
    <t>Para un(a) Asistente de Dirección Escolar, esta competencia la debe tener en un nivel AVANZADO, porque le da soporte a su Jefatura, y para ello debe dominar y saber aplicar el marco normativo vigente, Constitución Política, las leyes, reglamentos, políticas y otros lineamientos que regulan y orientan su quehacer en el marco de una gestión administrativa de la calidad.</t>
  </si>
  <si>
    <t>Desde esta competencia, de nivel DESTACADO, para un(a) Asistente de Dirección Escolar, debe desarrollar desde este puesto administrativo de apoyo, conceptos nuevos para solucionar situaciones; desarrollar nuevos proyectos, que impactan en su unidad de trabajo y en la institución. Además, debe integrar ideas, datos esenciales y los presenta de forma clara y aplicable, mediante un plan de acción.</t>
  </si>
  <si>
    <t>Le otorgo un nivel AVANZADO, por cuanto, un(a) Asistente de Dirección Escolar, debe pensar estatégicamente para actuar, resolver, proponer e una forma inmediata y expedita, desde una visión global de la institución.</t>
  </si>
  <si>
    <t>Le otorgo un nivel INTERMEDIO, porque esta competencia, para un(a) Asistente de Dirección Escolar, debe asumir los procesos que contribuyen en la transformación de la cultura organizacional de la Institución, para generar nuevas ideas; actualizar procedimientos; el trabajo con las personas y los cambios que se deben implementar, en las nuevas oportunidades de mejora.</t>
  </si>
  <si>
    <t>Para un(a) Asistente de Dirección Escolar, este nivel INTERMEDIO, le lleva a tener que aplicar, de acuerdo con la estructura organizacional y el marco normativo, procedimientos, métodos y estrategias que articulen los procesos, el recurso humano y material orientado al logro de los objetivos y metas previstas en la planificación institucional.</t>
  </si>
  <si>
    <t>En el ivel AVANZADO, de esta competencia, un(a) Asistente de Dirección Escolar, Construye acciones que facilitan el diseño de estrategias y recursos de apoyo. para implementar los programas de estudio y los procesos educativos, para desarrollar habilidades en las personas estudiantes, según los diferentes contextos y modalidades educativas.</t>
  </si>
  <si>
    <t>Para un(a) Asistente de Dirección Escolar, esta competencia a nivel AVANZADO, gestiona datos, información y contenido digital de forma segura, crítica y responsable por medio de las Tecnologías Digitales disponibles para enriquecer los procesos administrativos o curriculares en los que participa.</t>
  </si>
  <si>
    <t>Para un(a) Asistente de Dirección Escolar, esta competencia a nivel AVANZADO, implica que pueda gestionar de manera colaborativa la construcción de conocimiento según su interés y necesidad por medio de las Tecnologías Digitales disponibles para enriquecer los procesos administrativos y curriculares en los que participa</t>
  </si>
  <si>
    <t>Para un(a) Asistente de Dirección Escolar, esta competencia a nivel AVANZADO, lo(la) lleva a crear individualmente o en colaboración, contenido digital accesible e inclusivo con el uso de las Tecnologías Digitales disponibles, respetando los derechos de autor para generar conocimientos que enriquezcan los procesos administrativos o curriculares en los que participa.</t>
  </si>
  <si>
    <t>De acuerdo con esta competencia a ivel AVANZADO, permite que un(a) Asistente de Dirección Escolar, aplique y y le de seguimiento a las medidas y estrategias, como posibles soluciones para prevenir y minimizar las consecuencias y riegos de las situaciones o problemas que afectan los procesos de gestión.</t>
  </si>
  <si>
    <t>Desde esta competencia a nivel intermedio, un(a) Asistente de Dirección Escolar, aplica herramientas y metodologías de negociación para llevar a cabo eficazmente los acercamientos entre las partes, manteniendo una distancia objetiva, ante el conflicto o las posiciones divergentes entre las partes, sin dejarse llevar por la emocionalidad.</t>
  </si>
  <si>
    <t>Para un(a) Asistente de Dirección Escolar, desde el nivel INTERMEDIO, propone acciones concretas para promover la colaboración y participación comunitaria por medio de la cooperación, para lograr los objetivos estratégicos, que proyecten a la institución hacia la comunidad.</t>
  </si>
  <si>
    <t>En este caso el nivel de competencia AVANZADO, permite que un(a) Asistente de Dirección Escolar, gestione sus procesos de formación permanente, participando en diferentes experiencias formativas, sean estas nacionales o Internacionales y comparte con otros profesionales lo aprendido.</t>
  </si>
  <si>
    <t>En cuanto esta competencia a nivel AVANZADO, un(a) Asistente de Dirección Escolar, aplica acciones concretas para fortalecer la comunicación asertiva, escucha activa, directa, respetuosa, madura, propositiva, para propiciar un ambiente laboral ético, para generar relaciones interpersonales basadas en el respeto.</t>
  </si>
  <si>
    <t>Respecto al nivel AVANZADO escogido para esta competencia, se determina que un(a) Asistente de Dirección Escolar, aplica la incorporación de los medios que facilitan la comunicación y la transmisión efectiva de la información para su comprensión, según el contexto laboral y los requerimientos de las personas, haciendo uso de tecnologías digitales, para que el mensaje logre el impacto deseado.</t>
  </si>
  <si>
    <t>Se considera que un(a) Asistente de Dirección Escolar, desde esta competencia a nivel DESTACADO, es una persona referente a seguir por cuanto se alinea y promueve en cada lugar que se desenvuelve, el compromiso con el servicio público, encarnando en cada una de sus acciones, los valores de la institución y la función pública.</t>
  </si>
  <si>
    <t>Para un(a) Asistente de Dirección Escolar, la compentecia aqui´referida a nivel AVANZADO, conlleva a que sea una persona reconocida por generar espacios de conversación y trabajo, promoviendo el compromiso con el trabajo y la institución, instando a su personal, a ir más allá de sus labores cotidianas.</t>
  </si>
  <si>
    <t>Desde una competencia de nivel DESTACADO, un(a) Asistente de Dirección Escolar, se preocupa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</si>
  <si>
    <t>Como Asistente de Dirección Escolar, y en este nivel DESTACADO de competencia, se le considera como una persona referente por su integridad; puesto que propicia y mantiene una actitud honesta y transparente en todos los aspectos del trabajo, destacando por la coherencia, rectitud e impacto que su actuación conlleva.</t>
  </si>
  <si>
    <t>Con este nivel AVANZADO de competencia, un(a) Asistente de Dirección Escolar, realiza y promueve el manejo responsable y cuidadoso de los recursos e información institucional.</t>
  </si>
  <si>
    <r>
      <rPr>
        <sz val="12"/>
        <color rgb="FF000000"/>
        <rFont val="Arial"/>
      </rPr>
      <t>AVANZADO</t>
    </r>
  </si>
  <si>
    <t>Un(a) Auxiliar Administrativo, debe poseer esta competencia en un nivel AVANZADO, porque le da soporte a su Jefatura, y para ello requiere de una forma clara, dominar y saber aplicar el marco normativo vigente, Constitución Política, las leyes, reglamentos, políticas y otros lineamientos que regulan y orientan su quehacer en el marco de una gestión de calidad.</t>
  </si>
  <si>
    <t>Desde el pensamiento analítico, como competencia de nivel AVANZADO, la persona Auxiliar Administrativo, debe utilizar toda su experiencia disponible y los conocimientos teóricos, para analizar situaciones, elaborar diagnósticos y generar escenarios posibles de acción, para solucionar problemas en la ejecución de proyectos y cumplimientos de objetivos.</t>
  </si>
  <si>
    <t>Un(a) Auxiliar Administrativo, en este nivel de competencia AVANZADO, requiere de un pensar estratégico asociado a la misión, visión y cumplimiento de metas y objetivos institucionales, razón por la que le otorgo este nivel de desarrollo.</t>
  </si>
  <si>
    <t>Desde esta competencia de nivel AVANZADO, un(a) Auxiliar Administrativo, requiere aplicar estrategias para desarrollar procesos de transformación del clima organizacional, así como la identificación de los cambios requeridos y las metas esperadas, a partir de las oportunidades de mejora.</t>
  </si>
  <si>
    <t>Un(a) Auxiliar Administrativo, desde esta competencia de nivel AVANZADO, clasifica las necesidades institucionales y prioriza las estrategias de acuerdo a la estructura organizacional, las relaciones jerárquicas internas, así como las políticas, procedimientos, métodos que se deben articular en todos los niveles de la planificación para el logro de los objetivos institucionales.</t>
  </si>
  <si>
    <t>Un(a) Auxiliar Administrativo, en esta competencia a nivel INTERMEDIO, aplica estrategias y recursos de apoyo para favorecer la implementación de los programas de estudio y los procesos educativos orientados al desarrollo de habilidades en las personas estudiantes, según los diferentes contextos y modalidades educativas.</t>
  </si>
  <si>
    <t>Un(a) Auxiliar Administrativo, desde el nivel AVANZADO de esta competencia, gestiona datos, información y contenido digital de forma segura, crítica y responsable por medio de las Tecnologías Digitales disponibles para enriquecer los procesos administrativos o curriculares en los que participa.</t>
  </si>
  <si>
    <t>Un(a) Auxiliar Administrativo, desde este nivel AVANZADO de competencia, requiere gestionar de manera colaborativa la construcción de conocimiento según su interés y necesidad por medio de las Tecnologías Digitales disponibles para enriquecer los procesos administrativos y curriculares en los que participa</t>
  </si>
  <si>
    <t>A partir de este nivel de competencia INTERMEDIO, un(a) Auxiliar Administrativo, debe editar información y contenido digital en formatos accesibles e inclusivos, respetando las normas de derechos de las personas autoras, para el desarrollo de los procesos administrativos o curriculares asignados, utilizando las tecnologías digitales disponibles.</t>
  </si>
  <si>
    <t>Un(a) Auxiliar Administrativo, a partir de este nivel AVANZADO de competencia, aplica y da seguimiento a las medidas y estrategias, como posibles soluciones para prevenir y minimizar las consecuencias y riegos de las situaciones o problemas que afectan los procesos de gestión.</t>
  </si>
  <si>
    <t>Un(a) Auxiliar Administrativo, en este nivel de competencia AVANZADO, resuelve de manera constructiva conflictos entre las partes por medio de la negociación, logrando soluciones a partir de observaciones, información recopilada, para alcanzar acuerdos satisfactorios para todos desde la objetividad.</t>
  </si>
  <si>
    <t>Tomando en cuenta este nivel AVANZADO de competencia, un(a) Auxiliar Administrativo, propone acciones concretas para promover la colaboración y participación comunitaria por medio de la cooperación, para lograr los objetivos estratégicos, que proyecten a la institución hacia la comunidad.</t>
  </si>
  <si>
    <t>Un(a) Auxiliar Administrativo(a), a partir de este nivel de competencia INTERMEDIO, aplica el conocimiento técnico, pedagógico o curricular en sus labores profesionales diarias; adquirido durante la participación de procesos de formación, permanente convocado por la administración o bien por iniciativa personal.</t>
  </si>
  <si>
    <t>Un(a) Auxiliar Administrativo, en este nivel AVANZADO, aplica acciones concretas para fortalecer la comunicación asertiva, escucha activa, directa, respetuosa, madura, propositiva, para propiciar un ambiente laboral ético, para generar relaciones interpersonales basadas en el respeto.</t>
  </si>
  <si>
    <t>Como parte de la aplicación de esta competencia a nivel AVANZADO, un(a) Auxiliar Administrativo, aplica la incorporación de los medios que facilitan la comunicación y la transmisión de la información, según el contexto laboral y los requerimientos de las personas, haciendo uso de tecnologías digitales, para que el mensaje logre el impacto deseado.</t>
  </si>
  <si>
    <t>Un(a) Auxiliar Administrativo, en el nivel DESTACADO de esta competencia, es una persona referente a seguir por cuanto se alinea y promueve en cada lugar que se desenvuelve, el compromiso con el servicio público, encarnando en cada una de sus acciones, los valores de la institución y la función pública.</t>
  </si>
  <si>
    <t>A fectos de esta competencia a nivel AVANZADO, un(a) Auxiliar Administrativo(a), es una persona reconocida por generar espacios de conversación y trabajo, promovirndo el compromiso con el trabajo y la institución, instando a su personal, a ir más allá de sus labores cotidianas.</t>
  </si>
  <si>
    <t>En cuanto a este nivel de competencia AVANZADO, un(a) Auxiliar Administrativo(a), ee reconoce por su genuino interés por atender y satisfacer las necesidades de las entidades y personas usuarias, dedicando tiempo y esfuerzo en ello, y estableciendo estándares para los procesos de los que es responsable, adecuándolos a los criterios de calidad.</t>
  </si>
  <si>
    <t>Un(a) Auxiliar Administrativo, apoyado en el nivel DESTACADO de esta competencia, es una persona referente por su integridad; puesto que propicia y mantiene una actitud honesta y transparente en todos los aspectos del trabajo, destacando por la coherencia, rectitud e impacto que su actuación conlleva.</t>
  </si>
  <si>
    <t>Para un(a) Auxiliar Administrativo, desde este nivel de competencia DESTACADO, logra establecer mecanismos que permitan resguardar el adecuado uso de los recursos públicos, asegurándose que sean comprendidos y acogidos por las personas funcionarias.</t>
  </si>
  <si>
    <t>Un(a) Jefe(a) Técnico(a) de Educación 1 (G. de E.), debe contar con esta competencia en nivel DESTACADO, pues le corresponde, evaluar continuamente los resultados de su gestión administrativa a partir de la eficiencia de los procesos que implican la aplicación pertinente y oportuna del marco normativo vigente, Constitución Política, las leyes, reglamentos, políticas y otros lineamientos, que regulan y orientan su quehacer en el marco de una gestión para la calidad con responsabilidad según su contexto laboral.</t>
  </si>
  <si>
    <t>Desde esta competencia a nivel DESTACADO, un(a) Jefe Técnico de Educación 1 (G. de E.), utiliza conceptos nuevos para solucionar situaciones; desarrollar nuevos proyectos, que impactan en su unidad de trabajo y en la institución. Además, debe integrar ideas, datos esenciales y los presenta de forma clara y aplicable, mediante un plan de acción.</t>
  </si>
  <si>
    <t>Aquí se requiere un nivel de desarrollo DESTACADO, por cuanto por el nivel de mando de Jefe(a) Técnico(a) fr Educación 1 (G. de E.), requiere de un pensamiento estratégico, eficaz, eficiente, es necesario para brindar acompañamiento a Jefaturas, enfocado en la resolución y en el cumplimiento de metas y objetivos.</t>
  </si>
  <si>
    <t>Aquí se requiere un nivel de desarrollo AVANZADO, por cuanto un(a) Jefe (a) de Educación 1 (G. de E.), debe aplicar estrategias para transformar el clima organizacional de una Institución Educativa, para identificar los cambios requeridos y las metas esperadas, a partir de las oportunidades de mejora.</t>
  </si>
  <si>
    <t>Un(a) Jefe (a) de Educación 1 (G. de E.), desde este nivel AVANZADO de competencia, clasifica las necesidades institucionales y prioriza las estrategias de acuerdo a la estructura organizacional, las relaciones jerárquicas internas, así como las políticas, procedimientos, métodos que se deben articular en todos los niveles de la planificación para el logro de los objetivos institucionales.</t>
  </si>
  <si>
    <t>Desde un nivel de competencia DESTACADO, un(a) Jefe (a) de Educación 1 (G. de E.), supervisa el resultado y aportes de las estrategias y recursos de apoyo, para implementar los programas de estudio y los procesos educativos desarrollando habilidades en las personas estudiantes, en los diferentes contextos y modalidades educativas.</t>
  </si>
  <si>
    <t>Un(a) Jefe (a) de Educación 1 (G. de E.), desde el nivel AVANZADO, gestiona datos, información y contenido digital de forma segura, crítica y responsable por medio de las Tecnologías Digitales disponibles para enriquecer los procesos administrativos o curriculares en los que participa.</t>
  </si>
  <si>
    <t>Un(a) Jefe (a) de Educación 1 (G. de E.), en el nivel DESTACADO de esta competencia, lidera procesos colaborativos con el apoyo de las Tecnologías Digitales disponibles, para enriquecer la gestión administrativa y curricular a su cargo.</t>
  </si>
  <si>
    <t>Para un(a) Jefe (a) de Educación 1 (G. de E.), a partir de este nivel AVANZADO de competencia, crea contenido digital con el uso de las Tecnologías Digitales disponibles, respetando los derechos de autor, para generar conocimientos que enriquecen los procesos administrativos o curriculares en los que participa.</t>
  </si>
  <si>
    <t>Desde este nivel de competencia AVANZADO, un(a) Jefe (a) de Educación 1 (G. de E.), aplica y da seguimiento a las medidas y estrategias, como posibles soluciones para prevenir y minimizar las consecuencias y riegos de las situaciones o problemas que afectan los procesos de gestión.</t>
  </si>
  <si>
    <t>En este nivel AVANZADO, el Jefe (a) de Educación 1 (G. de E.), crea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</si>
  <si>
    <t>Esta competencia a nivel INTERMEDIO, permite al Jefe (a) de Educación 1 (G. de E.), proponer acciones concretas para promover la colaboración y participación comunitaria por medio de la cooperación, para lograr los objetivos estratégicos, que proyecten a la institución hacia la comunidad.</t>
  </si>
  <si>
    <t>En este nivel de competencia AVANZADO, el Jefe (a) de Educación 1 (G. de E.), debe gestionar sus procesos de formación permanente, participando en diferentes experiencias formativas, sean estas nacionales o Internacionales y comparte con otros profesionales lo aprendido.</t>
  </si>
  <si>
    <t>En cuanto a este nivel DESTACADO de competencia, el Jefe (a) de Educación 1 (G. de E.), evalúa periódicamente con otras personas, el ambiente laboral y los procesos de comunicación, para fortalecer el respeto, la sana convivencia, la comunicación asertiva, y la escucha activa, para recibir realimentación, para generar un ambiente idóneo de comunicación y relaciones interpersonales.</t>
  </si>
  <si>
    <t>Un(a) Jefe (a) de Educación 1 (G. de E.), desde el nivel AVANZADO de esta competencia, aplica la incorporación de los medios que facilitan la comunicación y la transmisión efectiva de la información para su comprensión, según el contexto laboral y los requerimientos de las personas, haciendo uso de tecnologías digitales, para que el mensaje logre el impacto deseado.</t>
  </si>
  <si>
    <t>Un(a) Jefe (a) de Educación 1 (G. de E.), desde este nivel DESTACADO, es una persona referente a seguir por cuanto se alinea y promueve en cada lugar que se desenvuelve, el compromiso con el servicio público, encarnando en cada una de sus acciones, los valores de la institución y la función pública.</t>
  </si>
  <si>
    <t>En cuanto este nivel AVANZADO de competencia, un(a) Jefe (a) de Educación 1 (G. de E.), es considerada como una persona reconocida por generar espacios de conversación y trabajo, promovirndo el compromiso con el trabajo y la institución, instando a su personal, a ir más allá de sus labores cotidianas.</t>
  </si>
  <si>
    <t>En esta competencia de nivel DESTACADO, un(a) Jefe (a) de Educación 1 (G. de E.), se preocupa por promover, atender y satisfacer las necesidades de las entidades y personas usuarias, motivando para que se valoren y promuevan acciones. que le permitan anticiparse a sus requerimientos, valorando sus repercusiones y la obtención de su propia satisfacción.</t>
  </si>
  <si>
    <t>El (la) Jefe (a) de Educación 1 (G. de E.), desde este nivel de competencia DESTACADO, es una persona referente por su integridad; puesto que propicia y mantiene una actitud honesta y transparente en todos los aspectos del trabajo, destacando por la coherencia, rectitud e impacto que su actuación conlleva.</t>
  </si>
  <si>
    <t>Un(a) Jefe (a) de Educación 1 (G. de E.), desde este nivel DESTACADO de competencia, establece mecanismos que permitan resguardar el adecuado uso de los recursos públicos, asegurándose que sean comprendidos y acogidos por las personas funcionarias.</t>
  </si>
  <si>
    <t>Un(a) Jefe(a) Técnico(a) de Educación 2 (G. de E.), debe contar con esta competencia en nivel DESTACADO, pues le corresponde, evaluar continuamente los resultados de su gestión administrativa a partir de la eficiencia de los procesos que implican la aplicación pertinente y oportuna del marco normativo vigente, Constitución Política, las leyes, reglamentos, políticas y otros lineamientos, que regulan y orientan su quehacer en el marco de una gestión para la calidad con responsabilidad según su contexto laboral.</t>
  </si>
  <si>
    <t>Un(a) Jefe Técnico de Educación 2 (G. de E,), en este nivel DESTACADO, pone en práctica conceptos nuevos para solucionar situaciones; desarrollar nuevos proyectos, que impactan en su unidad de trabajo y en la institución. Además, debe integrar ideas, datos esenciales y los presenta de forma clara y aplicable, mediante un plan de acción.</t>
  </si>
  <si>
    <t>Un(a) Jefe(a) Técnico(a) de Educación 2 (G. de E.), en este nivel DESTACADO de competencia, se requiere de un pensar estratégico asociado a la misión, visión y cumplimiento de metas y objetivos institucionales, razón por la que le otorgo este nivel de desarrollo.</t>
  </si>
  <si>
    <t>Desde una Jefatura Técnica de Educación 2 (G. de E.), esta competencia de Gestión del Cambio, debe darse a nivel AVANZADO, para aplicar estrategias para la transformación del clima organizacional, para la identificación de los cambios requeridos y las metas esperadas, considerando las oportunidades de mejora.</t>
  </si>
  <si>
    <t>A nivel de competencia DESTACADO, un(a) Jefe(a) Técnico(a) de Educación 2 (G. de E.), elabora proyectos y propuestas para atender las necesidades y prioridades estratégicas, considerando la estructura organizacional, las relaciones jerárquicas internas para articular los procesos, los recursos y materiales disponibles para el logro de los objetivos institucionales.</t>
  </si>
  <si>
    <t>Un(a) Jefe(a) Técnico(a) de Educación 2 (G. de E.), en este nivel DESTACADO, supervisa según sus funciones y puesto de trabajo, el resultado y aportes de las estrategias y recursos de apoyo que brinda para implementar los programas de estudio y los procesos educativos desarrollando habilidades en las personas estudiantes, en los diferentes contextos y modalidades educativas.</t>
  </si>
  <si>
    <t>Este nivel de competencia AVANZADO, un(a) Jefe(a) Técnico(a) de Educación 2 (G. de E.), gestiona datos, información y contenido digital de forma segura, crítica y responsable por medio de las Tecnologías Digitales disponibles, para enriquecer los procesos administrativos o curriculares en los que participa.</t>
  </si>
  <si>
    <t>Con respecto a esta competencia en nivel DESTACADO, un(a) Jefe(a) Técnico(a) de Educación 2 (G. de E.), lidera procesos colaborativos con el apoyo de las Tecnologías Digitales disponibles, para enriquecer la gestión administrativa y curricular a su cargo.</t>
  </si>
  <si>
    <t>Un(a) Jefe(a) Técnico(a) de Educación 2 (G. de E.), en este nivel AVANZADO de competencia, crea individualmente o en colaboración, contenido digital accesible e inclusivo con el uso de las Tecnologías Digitales disponibles, respetando los derechos de autor para generar conocimientos que enriquezcan los procesos administrativos o curriculares en los que participa.</t>
  </si>
  <si>
    <t>Un(a) Jefe(a) Técnico(a) de Educación 2 (G. de E.), en este nivel DESTACADO de competencia, implementa valoraciones a corto y mediano plazo de las soluciones seleccionadas y realizadas, para la prevención o resolución de una situación o problema, para el análisis de las propuestas de manera participativa, para mejorar la gestión y la convivencia del personal.</t>
  </si>
  <si>
    <t>Con relación a esta competencia de nivel DESTACADO, un(a) Jefe(a) Técnico(a) de Educación 2 (G. de E.), crea herramientas y metodologías en su área de trabajo, para liderar eficazmente las reuniones de negociación, manteniendo un diálogo objetivo para resolver conflictos con argumentos, derivando en la obtención de beneficios como producto de las negociaciones que realiza</t>
  </si>
  <si>
    <t>Desde esta competencia de nivel INTERMEDIO, un(a) Jefe(a) Técnico(a) de Educación 2 (G. de E.), propone acciones concretas para promover la colaboración y participación comunitaria por medio de la cooperación, para lograr los objetivos estratégicos, que proyecten a la institución hacia la comunidad.</t>
  </si>
  <si>
    <t>Un(a) Jefe(a) Técnico(a) de Educación 2 (G. de E.), desde este nivel AVANZADO de competencia, gestiona sus procesos de formación permanente, participando en diferentes experiencias formativas, sean estas nacionales o internacionales y comparte con otros profesionales lo aprendido.</t>
  </si>
  <si>
    <t>Con respecto a esta competencia de nivel DESTACADO, un(a) Jefe(a) Técnico(a) de Educación 2 (G. de E.), evalúa periódicamente con otras personas, el ambiente laboral y los procesos de comunicación, para fortalecer el respeto, sana convivencia, comunicación asertiva, escucha activa, para recibir realimentación, para generar un ambiente idóneo de comunicación y relaciones interpersonales.</t>
  </si>
  <si>
    <t>Un(a) Jefe(a) Técnico(a) de Educación 2 (G. de E.), desde este nivel AVANZADO de competencia, aplica la incorporación de los medios que facilitan la comunicación y la transmisión efectiva de la información para su comprensión, según el contexto laboral y los requerimientos de las personas, haciendo uso de tecnologías digitales, para que el mensaje logre el impacto deseado.</t>
  </si>
  <si>
    <t>Un(a) Jefe(a) Técnico(a) de Educación 2 (G. de E.), desde este nivel de competencia DESTACADO, es una persona referente a seguir por cuanto se alinea y promueve en cada lugar que se desenvuelve, el compromiso con el servicio público, encarnando en cada una de sus acciones, los valores de la institución y la función pública.</t>
  </si>
  <si>
    <t>Para efectos de este nivel de competencia AVANZADO, un(a) Jefe(a) Técnico(a) de Educación 2 (G. de E.), es una persona reconocida por generar espacios de conversación y trabajo, promovirndo el compromiso con el trabajo y la institución, instando a su personal, a ir más allá de sus labores cotidianas.</t>
  </si>
  <si>
    <t>Basado en este nivel de competencia DESTACADO, asignado a un(a) Jefe(a) Técnico(a) de Educación 2 (G. de E.), se determina que éste, se preocupa por promover, atender y satisfacer las necesidades de las entidades y personas usuarias, por medio de acciones que le permitan anticiparse a sus requerimientos, valorando sus repercusiones y la obtención de su propia satisfacción.</t>
  </si>
  <si>
    <t>Un(a) Jefe(a) Técnico(a) de Educación 2 (G. de E.), a partir de este nivel DESTACADO de competencia, es una persona referente por su integridad; mantiene una actitud honesta en todos los aspectos del trabajo, destacando por la coherencia, rectitud e impacto que su actuación conlleva.</t>
  </si>
  <si>
    <t>Para este nivel DESTACADO, un(a) Jefe(a) Técnico(a) de Educación 2 (G. de E.), establece mecanismos que permitan resguardar el adecuado uso de los recursos públicos, asegurándose que sean comprendidos y acogidos por las personas funcionarias.</t>
  </si>
  <si>
    <t>Por este rango de Puesto (Director Regional de Educación), de alta responsabilidad y con gran cantidad de personal, se requiere que se tenga esta competencia en un nivel de desarrollo DESTACADO, para que evalúe de forma continua,  los resultados de su gestión administrativa, desde la eficiencia de los procesos que implican la aplicación del marco normativo vigente, que incluye Constitución Política, las leyes, reglamentos, políticas y otros lineamientos, que regulan y orientan su quehacer en el marco de una gestión para la calidad con responsabilidad según su contexto laboral.</t>
  </si>
  <si>
    <t>Aquí se requiere que el (la) Director(a) Regional, desde este nivel DESTACADO de competencia, puede desarrollar conceptos nuevos; solucionar situaciones; desarrollar nuevos proyectos, en su unidad de trabajo y en las instituciones bajo su cargo, donde integra ideas, datos esenciales y los presenta de forma clara y aplicable, mediante un plan de acción.</t>
  </si>
  <si>
    <t>El (la) Director(a) Regional, desde este nivel de competencia DESTACADO, demanda un alto nivel de pensamiento estratégico, para el logro de metas y objetivos, maximizando recursos disponibles, con visión y largo alcance.</t>
  </si>
  <si>
    <t>Desde el puesto de Director(a) Regional de Educación, esta competencia de Gestión del cambio, en el nivel de desarrollo DESTACADO, implica la proposión acciones estratégicas que garanticen la continuidad del proceso de gestión del cambio en el ámbito laboral; aprovechar los resultados obtenidos y las oportunidades de mejora, para incentivar la participación en la transformación del clima y la cultura organizacional.</t>
  </si>
  <si>
    <t>El (la) Director(a) Regional, en este nivel DESTACADO, elabora proyectos y propuestas para atender las necesidades y prioridades estratégicas considerando la estructura organizacional, las relaciones jerárquicas internas para articular los procesos, los recursos y materiales disponibles para el logro de los objetivos institucionales.</t>
  </si>
  <si>
    <t>El (la) Director(a) Regional, en este nivel AVANZADO, construye acciones que facilitan el diseño de estrategias y recursos de apoyo. para implementar los programas de estudio y los procesos educativos, para desarrollar habilidades en las personas estudiantes, según los diferentes contextos y modalidades educativas.</t>
  </si>
  <si>
    <t>En este caso, un(a) Director(a) Regional, desde este nivel DESTACADO, analiza datos, información y contenido digital con el uso de las Tecnologías Digitales disponibles, para fundamentar la toma de decisiones en mejora de la gestión administrativa y curricular a su cargo.</t>
  </si>
  <si>
    <t>Desde este nivel DESTACADO de competencia, el (la) Director(a) Regional, lidera procesos colaborativos con el apoyo de las Tecnologías Digitales disponibles, para enriquecer la gestión administrativa y curricular a su cargo.</t>
  </si>
  <si>
    <t>BÁSICO</t>
  </si>
  <si>
    <t>A partir de este nivel de competencia BÁSICO, (la) Director(a) Regional, explora las tecnologías digitales disponibles al reconocer su utilidad para editar y crear contenidos digitales en formatos accesibles e inclusivos para el ejercicio de las funciones del puesto.</t>
  </si>
  <si>
    <t>El (la) Director(a) Regional, desde este nivel DESTACADO de competencia, implementa valoraciones a corto y mediano plazo de las soluciones seleccionadas y realizadas, para la prevención o resolución de una situación o problema, para el análisis de las propuestas de manera participativa, para mejorar la gestión y la convivencia del personal.</t>
  </si>
  <si>
    <t>En un nivel DESTACADO de competencia, el (la) Director(a) Regional, se ocupa de crear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</si>
  <si>
    <t>En este caso, y en el nivel DESTACADO de competencia, el (la) Director(a) Regional, organiza los resultados de las acciones implementadas para facilitar las relaciones institucionales y comunitarias para implementar estrategias que faciliten el logro de los objetivos, la rendición de cuentas y la transparencia institucional como proyección a la comunidad.</t>
  </si>
  <si>
    <t>Para el (la) Director(a) Regional, desde un nivel DESTACADO, le permite formular estrategias y procedimientos de trabajo desde el análisis continuo en su área de desempeño para su formación permanente en la que participa, desde la administración u organizada por iniciativa personal como un referente para consolidarse.</t>
  </si>
  <si>
    <t>Considerando el nivel DESTACADO de esta competencia, el (la) Director(a) Regional, evalúa periódicamente con otras personas, el ambiente laboral y los procesos de comunicación, para fortalecer el respeto, sana convivencia, comunicación asertiva, escucha activa, para recibir realimentación, para generar un ambiente idóneo de comunicación y relaciones interpersonales.</t>
  </si>
  <si>
    <t>Desde este nivel DESTACADO de esta competencia, el (la) Director(a) Regional, debe formular estrategias para determinar la eficacia de los medios de comunicación e información, según el contexto laboral desde los requerimientos de las personas y el aporte de las tecnologías digitales disponibles para la comprensión y aplicación de la información.</t>
  </si>
  <si>
    <t>Se establece que desde el nivel DESTACADO de competencia, el (la) Director(a) Regional, se percibe como una persona referente a seguir por cuanto se alinea y promueve en cada lugar que se desenvuelve, el compromiso con el servicio público, encarnando en cada una de sus acciones, los valores de la institución y la función pública.</t>
  </si>
  <si>
    <t>Aquí, desde el nivel de competencia DESTACADO, se determina que el (la) Director(a) Regional, expresa en cada una de sus acciones y palabras, los valores, políticas y objetivos que implica el compromiso público como persona servidora del país. Inspira al personal de la institución a comprometerse más allá de lo requerido para el cargo.</t>
  </si>
  <si>
    <t>En este nivel DESTACADO de la competencia, el (la) Director(a) Regional, se preocupa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</si>
  <si>
    <t>Se determina desde esta competencia a nivel DESTACADO, que el (la) Director(a) Regional, es una persona referente por su integridad; puesto que propicia y mantiene una actitud honesta y transparente en todos los aspectos del trabajo, destacando por la coherencia, rectitud e impacto que su actuación conlleva.</t>
  </si>
  <si>
    <t>Se define desde el nivel DESTACADO de competencia, que el (la) Director(a) Regional, puede establecer mecanismos que permitan resguardar el adecuado uso de los recursos públicos, asegurándose que sean comprendidos y acogidos por las personas funcionarias.</t>
  </si>
  <si>
    <t>Un(a) Subdirector(a) de Colegio, debe tener esta competencia en un nivel de desarrollo DESTACADO, porque ocasionalmente sustituiría a su Jefe(a) y deberá asumir la evaluación continua de los resultados de su gestión administrativa, desde la eficiencia de los procesos que implican la aplicación del marco normativo vigente, que incluye Constitución Política, las leyes, reglamentos, políticas y otros lineamientos, que regulan y orientan su quehacer en el marco de una gestión para la calidad con responsabilidad según su contexto laboral.</t>
  </si>
  <si>
    <r>
      <rPr>
        <sz val="12"/>
        <color rgb="FF000000"/>
        <rFont val="Arial"/>
      </rPr>
      <t>DESTACADO</t>
    </r>
  </si>
  <si>
    <t>El (la) Subdirector(a) de Colegio, desde este nivel DESTACADO de competencia, requiere desde su puesto, desarrollar conceptos nuevos para solucionar situaciones; desarrollar nuevos proyectos, que impactan en su unidad de trabajo y en la institución en la que labora. Además, debe integrar ideas, datos esenciales y los presenta de forma clara y aplicable, mediante un plan de acción.</t>
  </si>
  <si>
    <t>Un(a) Subdirector(a) de Colegio, a nivel DESTACADO de esta competencia, se le demanda un pensamiento estratégico, acorde con el soporte requerido por la Jefatura inmediata, desde una visión global institucional para el logro de sus metas y objetivos.</t>
  </si>
  <si>
    <t>Este puesto de Subdirector(a) de Colegio, demanda una Gestión del cambio, a este nivel de desarrollo (DESTACADO), acorde con el soporte requerido por la Jefatura inmediata, basado en propuestas de acciones estratégicas para promover dicha gestión, valorando los resultados obtenidos y las oportunidades de mejora, para incentivar la participación en la transformación del clima y la cultura organizacional.</t>
  </si>
  <si>
    <t>En un nivel de competencia DESTACADO, un(a) Subdirector(a) de Colegio, elabora proyectos y propuestas para atender las necesidades y prioridades estratégicas considerando la estructura organizacional, las relaciones jerárquicas internas para articular los procesos, los recursos y materiales disponibles para el logro de los objetivos institucionales.</t>
  </si>
  <si>
    <t>Para este nivel de desarrollo de competencia DESTACADO, un(a) Subdirector(a) de Colegio, debe supervisar según sus funciones y puesto de trabajo, el resultado y aportes de las estrategias y recursos de apoyo que brinda para implementar los programas de estudio y los procesos educativos desarrollando habilidades en las personas estudiantes, en los diferentes contextos y modalidades educativas.</t>
  </si>
  <si>
    <t>En este nivel de competencia DESTACADO, el (la) Subdirector(a) de Colegio, requiere snalizar datos, información y contenido digital con el uso de las Tecnologías Digitales disponibles, para fundamentar la toma de decisiones en mejora de la gestión administrativa y curricular a su cargo.</t>
  </si>
  <si>
    <t>Basadao en este nivel de competencia DESTACADO, designado para un(a) Subdirector(a) de Colegio, se determina que debe liderar procesos colaborativos con el apoyo de las Tecnologías Digitales disponibles, para enriquecer la gestión administrativa y curricular a su cargo.</t>
  </si>
  <si>
    <t>A nivel AVANZADO de esta competencia, el (la) Subdirector(a) de Colegio, debe crear individualmente o en colaboración, contenido digital accesible e inclusivo con el uso de las Tecnologías Digitales disponibles, respetando los derechos de autor para generar conocimientos que enriquezcan los procesos administrativos o curriculares en los que participa.</t>
  </si>
  <si>
    <t>A nivel AVANZADO de esta competencia, el (la) Subdirector(a) de Colegio, implementa valoraciones a corto y mediano plazo de las soluciones seleccionadas y realizadas, para la prevención o resolución de una situación o problema, para el análisis de las propuestas de manera participativa, para mejorar la gestión y la convivencia del personal.</t>
  </si>
  <si>
    <t>En este nivel DESTACADO de competencia, un(a) Subdirector(a) de Colegio, debe crear herramientas y metodologías en su contexto y área de trabajo, para liderar eficazmente las reuniones de negociación, manteniendo un diálogo objetivo para resolver conflictos con argumentos, derivando en la obtención de beneficios como producto de las negociaciones que realiza</t>
  </si>
  <si>
    <t>Desde este nivel DESTACADO, un(a) Subdirector(a) de Colegio, organiza los resultados de las acciones implementadas para facilitar las relaciones institucionales y comunitarias para implementar estrategias que faciliten el logro de los objetivos, la rendición de cuentas y la transparencia institucional como proyección a la comunidad.</t>
  </si>
  <si>
    <t>A partir de este nivel DESTACADO de competencia, el (la) Subdirector(a) de Colegio, formula estrategias y procedimientos de trabajo desde el análisis continuo en su área d e desempeño para su formación permanente en la que participa, desde la administración u organizada por iniciativa personal como un referente para consolidarse.</t>
  </si>
  <si>
    <t>Un(a) Subdirector(a) de Colegio, en este nivel DESTACADO de competencia, requiere avaluar periódicamente con otras personas, el ambiente laboral y los procesos de comunicación, para fortalecer el respeto, sana convivencia, comunicación asertiva, escucha activa, para recibir realimentación, para generar un ambiente idóneo de comunicación y relaciones interpersonales.</t>
  </si>
  <si>
    <t>El (la) Subdirector(a) de Colegio, en nivel DESTACADO de esta competencia, formula estrategias para determinar la eficacia de los medios de comunicación, según el contexto laboral, los requerimientos de las personas y el aporte de las tecnologías digitales disponibles para la comprensión y aplicación de la información.</t>
  </si>
  <si>
    <t>Desde el nivel DESTACADO de esta competencia, un(a) Subdirector(a) de Colegio, es una persona referente a seguir por cuanto se alinea y promueve en cada lugar que se desenvuelve, el compromiso con el servicio público, encarnando en cada una de sus acciones, los valores de la institución y la función pública.</t>
  </si>
  <si>
    <t>A nivel DESTACADO de esta competencia, un(a) Subdirector(a) de Colegio, expresa en cada una de sus acciones y palabras, los valores, políticas y objetivos que implica el compromiso público como persona servidora del país. Inspira al personal de la institución a comprometerse más allá de lo requerido para el cargo.</t>
  </si>
  <si>
    <t>A nivel DESTACADO de esta competencia, un(a) Subdirector(a) de Colegio, debe  preocuparse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</si>
  <si>
    <t>En este caso de nivel de competencia DESTACADO, el (la) Subdirector(a) de Colegio, se debe mostrar como una persona referente por su integridad; puesto que propicia y mantiene una actitud honesta y transparente en todos los aspectos del trabajo, destacando por la coherencia, rectitud e impacto que su actuación conlleva.</t>
  </si>
  <si>
    <t>En el marco del nivel DESTACADO de esta competencia, el (la) Subdirector(a) de Colegio, debe establecer mecanismos que permitan resguardar el adecuado uso de los recursos públicos, asegurándose que sean comprendidos y acogidos por las personas funcionarias.</t>
  </si>
  <si>
    <t>Una persona Subdirector(a) de Educación, debe tener esta competencia en un nivel de desarrollo DESTACADO, para que evalúe de forma continua, los resultados de su gestión administrativa, desde la eficiencia de los procesos que implican la aplicación del marco normativo vigente, que incluye Constitución Política, las leyes, reglamentos, políticas y otros lineamientos, que regulan y orientan su quehacer en el marco de una gestión para la calidad con responsabilidad según su contexto laboral.</t>
  </si>
  <si>
    <r>
      <rPr>
        <sz val="12"/>
        <color rgb="FF000000"/>
        <rFont val="Arial"/>
      </rPr>
      <t>DESTACADO</t>
    </r>
  </si>
  <si>
    <t>Un(a) Subdirector(a) de Educación, requiere desde su puesto, desarrollar conceptos nuevos para solucionar situaciones; desarrollar nuevos proyectos, que impactan en su unidad de trabajo y en la institución en la que labora. Además, debe integrar ideas, datos esenciales y los presenta de forma clara y aplicable, mediante un plan de acción.</t>
  </si>
  <si>
    <t>Un(a) Subdirector(a) de Educación, desde el nivel DESTACADO de esta competencia, debe tener este nivel de desarrollo de esta competencia, porque  desde su pensamiento estratégico, apoya a su Jefatura, para darle una visión global a su institución y para contribuir al logro de metas y objetivos.</t>
  </si>
  <si>
    <t>Un(a) Subdirector(a) de Educación, desde este nivel DESTACADO, propone acciones estratégicas que garanticen la continuidad del proceso de gestión del cambio en su ámbito laboral, así como el aprovechamiento en los resultados obtenidos y las oportunidades de mejora, para incentivar la participación en la transformación del clima y la cultura organizacional.</t>
  </si>
  <si>
    <t>Un(a) Subdirector(a) de Educación, en este nivel DESTACADO de competencia, elabora proyectos y propuestas para atender las necesidades y prioridades estratégicas considerando la estructura organizacional, las relaciones jerárquicas internas para articular los procesos, los recursos y materiales disponibles para el logro de los objetivos institucionales.</t>
  </si>
  <si>
    <t>Un(a) Subdirector(a) de Educación, en este nivel DESTACADO de competencia, supervisa según sus funciones y puesto de trabajo, el resultado y aportes de las estrategias y recursos de apoyo que brinda para implementar los programas de estudio y los procesos educativos desarrollando habilidades en las personas estudiantes, en los diferentes contextos y modalidades educativas.</t>
  </si>
  <si>
    <t>Desde este nivel DESTACADO de competencia, un(a) Subdirector(a) de Educación, analiza datos, información y contenido digital con el uso de las Tecnologías Digitales disponibles, para fundamentar la toma de decisiones en mejora de la gestión administrativa y curricular a su cargo.</t>
  </si>
  <si>
    <t>Un(a) Subdirector(a) de Educación, en este nivel DESTACADO de competencia, lidera procesos colaborativos con el apoyo de las Tecnologías Digitales disponibles, para enriquecer la gestión administrativa y curricular a su cargo.</t>
  </si>
  <si>
    <t>Por su parte, un(a) Subdirector(a) de Educación, en este nivel de competencia DESTACADO, publica en diferentes medios (locales o en línea) contenido digital relevante, accesible e inclusivo, respetando los derechos de autor, para mejorar su gestión administrativa y curricular a su cargo.</t>
  </si>
  <si>
    <t>Se determina que desde el nivel de competencia AVANZADO, un(a) Subdirector(a) de Educación, debe aplicar y da seguimiento a las medidas y estrategias, como posibles soluciones para prevenir y minimizar las consecuencias y riegos de las situaciones o problemas que afectan los procesos de gestión.</t>
  </si>
  <si>
    <t>Apoyado en un nivel DESTACADO de competencia, un(a) Subdirector(a) de Educación, crea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</si>
  <si>
    <t>Se establece que en el nivel DESTACADO, un(a) Subdirector(a) de Educación, organiza los resultados de las acciones que facilitan las relaciones institucionales y comunitarias, aunado al uso de estrategias que faciliten el logro de los objetivos, la rendición de cuentas y la transparencia institucional como proyección a la comunidad.</t>
  </si>
  <si>
    <t>Un(a) Subdirector(a) de Educación, desde el nivel de competencia DESTACADO, formula estrategias y procedimientos de trabajo desde el análisis continuo en su área d e desempeño para su formación permanente en la que participa, desde la administración u organizada por iniciativa personal como un referente para consolidarse.</t>
  </si>
  <si>
    <t>Un(a) Subdirector(a) de Educación, en este nivel DESTACADO, evalúa periódicamente con otras personas, el ambiente laboral y los procesos de comunicación, para fortalecer el respeto, sana convivencia, comunicación asertiva, escucha activa, para recibir realimentación, y generar un ambiente idóneo de comunicación y relaciones interpersonales.</t>
  </si>
  <si>
    <t>En este nivel DESTACADO de competencia, un(a) Subdirector(a) de Educación, formula estrategias para determinar la eficacia de los medios de comunicación e información, según el contexto laboral desde los requerimientos de las personas y el aporte de las tecnologías digitales disponibles para la comprensión y aplicación de la información.</t>
  </si>
  <si>
    <t>Sobre la base de un nivel DESTACADO de esta competencia, un(a) Subdirector(a) de Educación, se visualiza como una persona referente a seguir, porque promueve el compromiso con el servicio público, encarnando en cada una de sus acciones, los valores de la institución y la función pública.</t>
  </si>
  <si>
    <t>A partir del nivel DESTACADO de competencia, un(a) Subdirector(a) de Educación, expresa en cada una de sus acciones y palabras, los valores, políticas y objetivos que implica el compromiso público como persona servidora del país. Inspira al personal de la institución a comprometerse más allá de lo requerido para el cargo.</t>
  </si>
  <si>
    <t>Desde el nivel de competencia DESTACADO, un(a) Subdirector(a) de Educación, se preocupa por los equipos y ciudadanía, al atender y satisfacer las necesidades de las entidades y personas usuarias, motivando para que se valoren y promuevan acciones, que le permitan anticiparse a sus requerimientos, valorando sus repercusiones y la obtención de su propia satisfacción.</t>
  </si>
  <si>
    <t>Un(a) Subdirector(a) de Educación, desde el nivel DESTACADO de competencia, es una persona referente por su integridad; puesto que propicia y mantiene una actitud honesta y transparente en todos los aspectos del trabajo, destacando por la coherencia, rectitud e impacto que su actuación conlleva.</t>
  </si>
  <si>
    <t>Apoyado en un nivel de competencia DESTACADO, un(a) Subdirector(a) de Educación, establece mecanismos que permitan resguardar el adecuado uso de los recursos públicos, asegurándose que sean comprendidos y acogidos por las personas funcionarias.</t>
  </si>
  <si>
    <t>Una persona Supervisor(a) de Educación, debe tener esta competencia en un nivel de desarrollo DESTACADO, para que evalúe de forma continua, los resultados de su gestión administrativa, desde la eficiencia de los procesos que implican la aplicación del marco normativo vigente, que incluye Constitución Política, las leyes, reglamentos, políticas y otros lineamientos, que regulan y orientan su quehacer en el marco de una gestión para la calidad con responsabilidad según su contexto laboral.</t>
  </si>
  <si>
    <r>
      <rPr>
        <sz val="12"/>
        <color rgb="FF000000"/>
        <rFont val="Arial"/>
      </rPr>
      <t>DESTACADO</t>
    </r>
  </si>
  <si>
    <t xml:space="preserve">El pensamiento analítico requerido para un(a) Supervisor(a) de Educación, en este nivel DESTACADO de competencia, debe desarrollar conceptos nuevos para solucionar situaciones; desarrollar nuevos proyectos, de su unidad de trabajo y en su institución, integrando además, ideas, datos esenciales, presentándolos  con claridad, siendo aplicables mediante un plan de acción. </t>
  </si>
  <si>
    <t>Un(a) Supervisor(a) de Educación, debe tener este nivel de desarrollo DESTACADO de la competencia de pensamiento estratégico, porque lidera Directores(as) y debe guiarlos hacia la consecución de metas y objetivos institucionales de forma exitosa.</t>
  </si>
  <si>
    <t>Un(a) Supervisor(a) de Educación, debe tener este nivel de desarrollo de Gestión del cambio (nivel de competencia DESTACADO), porque lidera Directores(as) y debe proponer acciones estratégicas para propiciar dicho cambio, apoyándose en los resultados obtenidos y las oportunidades de mejora, para  transformar el clima y la cultura organizacional.</t>
  </si>
  <si>
    <t>Un(a) Supervisor de Educación, desde el nivel de competencia DESTACADO, debe elaborar proyectos y propuestas para atender las necesidades y prioridades estratégicas considerando la estructura organizacional, las relaciones jerárquicas internas para articular los procesos, los recursos y materiales disponibles para el logro de los objetivos institucionales.</t>
  </si>
  <si>
    <t>Un(a) Supervisor(a) de Educación, desde este nivel DESTACADO, según sus funciones y puesto de trabajo, supervisa el resultado de las estrategias y recursos de apoyo que emplea  para implementar los programas de estudio y los procesos educativos, desarrollando habilidades en las personas estudiantes, en los diferentes contextos y modalidades educativas.</t>
  </si>
  <si>
    <t>Un(a) Supervisor(a) de Educación, desde el nivel AVANZADO de esta competencia, gestiona datos, información y contenido digital de forma segura, crítica y responsable por medio de las Tecnologías Digitales disponibles para enriquecer los procesos administrativos o curriculares en los que participa.</t>
  </si>
  <si>
    <t>Un(a) Supervisor(a) de Educación, desde este nivel AVANZADO de competencia, debe gestionar de manera colaborativa la construcción de conocimiento según su interés y necesidad por medio de las Tecnologías Digitales disponibles para enriquecer los procesos administrativos y curriculares en los que participa</t>
  </si>
  <si>
    <t>Desde el nivel AVANZADO de esta competencia, un(a) Supervisor(a) de Educación, debe crear, contenido digital accesible con el uso de las Tecnologías Digitales , respetando los derechos de autor para generar conocimientos y enriquecer los procesos administrativos o curriculares en los que participa.</t>
  </si>
  <si>
    <t>Un(a) Supervisor(a) de Educación, en este nivel DESTACADO de competencia, requiere implementa valoraciones a corto y mediano plazo para brindar soluciones, para la prevención o resolución de una situación o problema, para el análisis de las propuestas de manera participativa, para mejorar la gestión y la convivencia del personal.</t>
  </si>
  <si>
    <t>Un(a) Supervisor(a) de Educación, desde este nivel DESTACADO de competencia, crea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</si>
  <si>
    <t>Un(a) Supervisor(a) de Educación, desde este nivel DESTACADO de competencia, organiza los resultados de las acciones implementadas para facilitar las relaciones institucionales y comunitarias para facilitar mediante estrategias, el logro de los objetivos, la rendición de cuentas y la transparencia institucional como proyección a la comunidad.</t>
  </si>
  <si>
    <t>Un(a) Supervisor(a) de Educación, desde este nivel AVANZADO, gestiona sus procesos de formación permanente, participando en diferentes experiencias formativas, sean estas nacionales o Internacionales y comparte con otros profesionales lo aprendido.</t>
  </si>
  <si>
    <t>Un(a) Supervisor(a) de Educación, apoyado en el nivel de competencia DESTACADO, evalúa periódicamente con otras personas, el ambiente laboral y los procesos de comunicación, para fortalecer el respeto, sana convivencia, comunicación asertiva, escucha activa, para recibir realimentación, generando un ambiente idóneo de comunicación y relaciones interpersonales.</t>
  </si>
  <si>
    <t>A partir de un nivel DESTACADO de esta competencia, un(a) Supervisor(a) de Educación. formula estrategias para determinar la eficacia de los medios de comunicación e información, según el contexto laboral desde los requerimientos de las personas y el aporte de las tecnologías digitales disponibles para la comprensión y aplicación de la información.</t>
  </si>
  <si>
    <t>Un(a) Supervisor(a) de Educación, sustentado(a) en este nivel DESTACADO de competencia, es una persona referente a seguir por cuanto se alinea y promueve en cada lugar que se desenvuelve, el compromiso con el servicio público, encarnando en cada una de sus acciones, los valores de la institución y la función pública.</t>
  </si>
  <si>
    <t>Considerando el nivel DESTACADO de esta competencia, un(a) Supervisor(a) de Educación, debe expresar en cada una de sus acciones y palabras, los valores, políticas y objetivos que implica el compromiso público como persona servidora del país, inspirando al personal de la institución a comprometerse más allá de lo requerido para el cargo.</t>
  </si>
  <si>
    <t>Un(a) Supervisor(a) de Educación, en este nivel DESTACADO de competencia, se preocupa por los equipos y ciudadanía, promoviendo satisfacer las necesidades de las entidades y personas usuarias, motivando para que se valoren y promuevan acciones, que le permitan anticiparse a sus requerimientos, valorando sus repercusiones y la obtención de su propia satisfacción.</t>
  </si>
  <si>
    <t>Tomando como punto de partida este nivel DESTACADO de esta competencia, un(a) Supervisor(a) de Educación, se concibe como una persona referente por su integridad; manteniendo una actitud honesta y transparente en todos los aspectos del trabajo, destacando por la coherencia, rectitud e impacto que su actuación conlleva.</t>
  </si>
  <si>
    <t>Un(a) Supervisor(a) de Educación, apoyado en el nivel DESTACADO de esta competencia, establece mecanismos que permitan resguardar el adecuado uso de los recursos públicos, asegurándose que sean comprendidos y acogidos por las personas funcionarias.</t>
  </si>
  <si>
    <t>Desde un nivel de desarrollo AVANZADO de esta competencia, el (la) Director(a) de Enseñanza Preescolar 2, debe aplicar el marco normativo vigente, Constitución Política, las leyes, reglamentos, políticas y otros lineamientos que regulan y orientan su quehacer en el marco de una gestión de calidad.</t>
  </si>
  <si>
    <t>Desde el pensamiento analítico, como competencia, de nivel AVANZADO, un(a) Director(a) de Enseñanza Preescolar 2, debe utilizar toda su experiencia disponible y los conocimientos teóricos, para analizar situaciones, elaborar diagnósticos y generar escenarios posibles de acción, para solucionar problemas en la ejecución de proyectos y cumplimientos de objetivos.</t>
  </si>
  <si>
    <t>El nivel Preescolar 2, demanda de esta Dirección, un nivel de desarrollo de esta competencia en el rango DESTACADO, para actuar, resolver y lograr metas y objetivos con eficacia y desde los recursos disponibles, con visión.</t>
  </si>
  <si>
    <t>El nivel Preescolar, demanda de esta Dirección Preescolar 2, un nivel de desarrollo DESTACADO en la gestión del cambio, para aplicar estrategias para contribuir con el mejoramiento del clima organizacional, identificar los cambios requeridos y las metas esperadas, sobre la base de las oportunidades de mejora.</t>
  </si>
  <si>
    <t>El (la) Director(a) de Enseñanza Preescolar 2, en este nivel de competencia AVANZADO, clasifica las necesidades institucionales y prioriza las estrategias de acuerdo a la estructura organizacional, las relaciones jerárquicas internas, así como las políticas, procedimientos, métodos que se deben articular en todos los niveles de la planificación para el logro de los objetivos institucionales.</t>
  </si>
  <si>
    <t>El (la) Director(a) de Enseñanza Preescolar 2, en este nivel de competencia DESTACADO, supervisa según sus funciones y puesto de trabajo, el resultado y aportes de las estrategias y recursos de apoyo que brinda para implementar los programas de estudio y los procesos educativos desarrollando habilidades en las personas estudiantes, en los diferentes contextos y modalidades educativas.</t>
  </si>
  <si>
    <t>El (la) Director(a) de Enseñanza Preescolar 2, en un nivel AVANZADO de competencia, gestiona datos, información y contenido digital de forma segura, crítica y responsable por medio de las Tecnologías Digitales disponibles para enriquecer los procesos administrativos o curriculares en los que participa.</t>
  </si>
  <si>
    <t>Basado en el nivel de competencia AVANZADO, el (la) Director(a) de Enseñanza Preescolar 2, gestiona de manera colaborativa la construcción de conocimiento según su interés y necesidad por medio de las Tecnologías Digitales disponibles para enriquecer los procesos administrativos y curriculares en los que participa</t>
  </si>
  <si>
    <t>A partir de un nivel AVANZADO de esta competencia, el (la) Director(a) de Enseñanza Preescolar 2, crea individualmente o en colaboración, contenido digital accesible e inclusivo con el uso de las Tecnologías Digitales disponibles, respetando los derechos de autor para generar conocimientos que enriquezan los procesos administrativos o curriculares en los que participa.</t>
  </si>
  <si>
    <t>Sustentado(a) en el nivel de competencia AVANZADO, el (la) Director(a) de Enseñanza Preescolar 2,  aplica y da seguimiento a las medidas y estrategias, como posibles soluciones para prevenir y minimizar las consecuencias y riegos de las situaciones o problemas que afectan los procesos de gestión.</t>
  </si>
  <si>
    <t>Con base en el nivel de competencia AVANZADO,  un(a) Director(a) de Enseñanza Preescolar 2, se le permite resolver de manera constructiva conflictos entre las partes por medio de la negociación, logrando soluciones a partir de observaciones, información recopilada, para alcanzar acuerdos satisfactorios para todos desde la objetividad.</t>
  </si>
  <si>
    <t>Un(a) Director(a) de Enseñanza Preescolar 2, en este nivel AVANZADO, organiza los resultados de las acciones implementadas, para facilitar las relaciones institucionales y comunitarias, a través de estrategias que faciliten el logro de los objetivos, la rendición de cuentas y la transparencia institucional, como proyección a la comunidad.</t>
  </si>
  <si>
    <t>Un(a) Director(a) de Enseñanza Preescolar 2, en este nivel AVANZADO de esta competencia, tiene que gestionar sus procesos de formación permanente, participando en diferentes experiencias formativas, nacionales o Internacionales y comparte con otros profesionales lo aprendido.</t>
  </si>
  <si>
    <t>Un(a) Director(a) de Enseñanza Preescolar 2, en nivel AVANZADO de esta competencia, debe aplicar acciones concretas para fortalecer la comunicación asertiva, escucha activa, directa, respetuosa, madura, propositiva, para propiciar un ambiente laboral ético y generar relaciones interpersonales basadas en el respeto.</t>
  </si>
  <si>
    <t>Desde el nivel DESTACADO de esta competencia, un(a) Director(a) de Enseñanza Preescolar 2, formula estrategias para determinar la eficacia de los medios de comunicación e información, según el contexto laboral desde los requerimientos de las personas y el aporte de las tecnologías digitales disponibles para la comprensión y aplicación de la información.</t>
  </si>
  <si>
    <t>En el caso de un(a) Director(a) de Enseñanza Preescolar 2, en este nivel DESTACADO de competencia, se concibe como una persona referente a seguir por cuanto se alinea y promueve en cada lugar que se desenvuelve, el compromiso con sus acciones con el servicio público, y apoyado en los valores de la institución y la función pública.</t>
  </si>
  <si>
    <t>Por otra parte, desde un nivel DESTACADO de esta competencia, un(a) Director(a) de Enseñanza Preescolar 3, expresa en cada una de sus acciones y palabras, los valores, políticas y objetivos que implica el compromiso público como persona servidora del país, inspirando al personal de su institución a comprometerse más allá de lo requerido para el cargo.</t>
  </si>
  <si>
    <t>A partir del nivel DESTACADO, el (la) Director(a) de Enseñanza Preescolar 3, se preocupa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</si>
  <si>
    <t>Para el (la) Director(a) de Enseñanza Preescolar 3, desde el nivel de competencia DESTACADO, se le percibe como una persona referente por su integridad; puesto que propicia y mantiene una actitud honesta y transparente en todos los aspectos del trabajo, destacando por la coherencia, rectitud e impacto que su actuación conlleva.</t>
  </si>
  <si>
    <t>Para este nivel AVANZADO de competencia, el (la) Director(a) de Enseñanza Preescolar 3, establece mecanismos que permitan resguardar el adecuado uso de los recursos públicos, asegurándose que sean comprendidos y acogidos por las personas funcionarias.</t>
  </si>
  <si>
    <t>Desde un nivel de desarrollo DESTACADO de esta competencia, el (la) Director(a) de Enseñanza Preescolar 3, requiere evaluar continuamente los resultados de su gestión administrativa, con eficiencia en los procesos que implican la aplicación correcta del marco normativo vigente, tales como la Constitución Política, las leyes, reglamentos, políticas y otros lineamientos que regulan y orientan su quehacer en el marco de una gestión para la calidad con responsabilidad, según su contexto laboral.</t>
  </si>
  <si>
    <r>
      <rPr>
        <sz val="12"/>
        <color rgb="FF000000"/>
        <rFont val="Arial"/>
      </rPr>
      <t>DESTACADO</t>
    </r>
  </si>
  <si>
    <t>Un(a) Director(a) de Enseñanza Preescolar 2, desde este nivel DESTACADO de competencia, requiere desde su puesto, desarrollar conceptos nuevos para solucionar situaciones; desarrollar nuevos proyectos, que impactan en su unidad de trabajo y en la institución en la que labora. Además, debe integrar ideas, datos esenciales y los presenta de forma clara y aplicable, mediante un plan de acción.</t>
  </si>
  <si>
    <t>El (la) Director(a) de Enseñanza Preescolar 2, desde el nivel DESTACADO de esta competencia, como líder institucional y responsable de la misma, debe poseer un pensamiento estratégico para desarrollar conceptos nuevos para solucionar situaciones; desarrollar nuevos proyectos, que impactan en su unidad de trabajo y en la institución en la que labora. Además, debe integrar ideas, datos esenciales y los presenta de forma clara y aplicable, mediante un plan de acción.</t>
  </si>
  <si>
    <t>Un(a) Director(a) de Enseñanza Preescolar 3, desde la competencia del gestión del cambio, a nivel DESTACADO, propone acciones estratégicas para mejorar en su ámbito laboral, así el aprovechando  los resultados obtenidos y las oportunidades de mejora, para incentivar la participación en la transformación del clima y la cultura organizacional.</t>
  </si>
  <si>
    <t>Un(a) Director(a) de Enseñanza Preescolar 3, desde la competencia de nivel DESTACADO, debe desarrollar conceptos nuevos para solucionar situaciones; desarrollar nuevos proyectos, que impactan en su unidad de trabajo y en la institución en la que labora. Además, debe integrar ideas, datos esenciales y los presenta de forma clara y aplicable, mediante un plan de acción.</t>
  </si>
  <si>
    <t>Un(a) Director(a) de Enseñanza Preescolar 3, desde esta competencia a nivel DESTACADO, supervisa según sus funciones y puesto de trabajo, el resultado y aportes de las estrategias y recursos de apoyo que brinda para implementar los programas de estudio y los procesos educativos desarrollando habilidades en las personas estudiantes, en los diferentes contextos y modalidades educativas.</t>
  </si>
  <si>
    <t>Un(a) Director(a) de Enseñanza Preescolar 3, desde esta competencia a nivel DESTACADO, analiza datos, información y contenido digital con el uso de las Tecnologías Digitales disponibles, para fundamentar la toma de decisiones en mejora de la gestión administrativa y curricular a su cargo.</t>
  </si>
  <si>
    <t>Un(a) Director(a) de Enseñanza Preescolar 3, desde la competencia, a nivel DESTACADO, lidera procesos colaborativos con el apoyo de las Tecnologías Digitales disponibles, para enriquecer la gestión administrativa y curricular a su cargo.</t>
  </si>
  <si>
    <t>Un(a) Director(a) de Enseñanza Preescolar 3, desde esta competencia a nivel AVANZADO, crea individualmente o en colaboración, contenido digital accesible e inclusivo con el uso de las Tecnologías Digitales disponibles, respetando los derechos de autor para generar conocimientos que enriquezan los procesos administrativos o curriculares en los que participa.</t>
  </si>
  <si>
    <t>Un(a) Director(a) de Enseñanza Preescolar 3, desde la competencia  a nivel AVANZADO, aplica y da seguimiento a las medidas y estrategias, como posibles soluciones para prevenir y minimizar las consecuencias y riegos de las situaciones o problemas que afectan los procesos de gestión.</t>
  </si>
  <si>
    <t>Un(a) Director(a) de Enseñanza Preescolar 3, desde esta competencia a nivel DESTACADO, crea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</si>
  <si>
    <t>Un(a) Director(a) de Enseñanza Preescolar 3, desde esta competencia a nivel DESTACADO, Organiza los resultados de las acciones implementadas para facilitar las relaciones institucionales y comunitarias para implementar estrategias que faciliten el logro de los objetivos, la rendición de cuentas y la transparencia institucional como proyección a la comunidad.</t>
  </si>
  <si>
    <t>Un(a) Director(a) de Enseñanza Preescolar 3, desde esta competencia a nivel DESTACADO, formula estrategias y procedimientos de trabajo desde el análisis continuo en su área d e desempeño para su formación permanente en la que participa, desde la administración u organizada por iniciativa personal como un referente para consolidarse.</t>
  </si>
  <si>
    <t>Un(a) Director(a) de Enseñanza Preescolar 3, desde esta competencia a nivel DESTACADO, evalúa periódicamente con otras personas, el ambiente laboral y los procesos de comunicación, para fortalecer el respeto, sana convivencia, comunicación asertiva, escucha activa, para recibir realimentación, para generar un ambiente idóneo de comunicación y relaciones interpersonales.</t>
  </si>
  <si>
    <t>Un(a) Director(a) de Enseñanza Preescolar 3, desde esta competencia a nivel DESTACADO, formula estrategias para determinar la eficacia de los medios de comunicación e información, según el contexto laboral desde los requerimientos de las personas y el aporte de las tecnologías digitales disponibles para la comprensión y aplicación de la información.</t>
  </si>
  <si>
    <t>Un(a) Director(a) de Enseñanza Preescolar 3, desde esta competencia a nivel DESTACADO, se percibe como una persona referente a seguir por cuanto se alinea y promueve en cada lugar que se desenvuelve, el compromiso con el servicio público, encarnando en cada una de sus acciones, los valores de la institución y la función pública.</t>
  </si>
  <si>
    <t>Un(a) Director(a) de Enseñanza Preescolar 3, desde este nivel DESTACADO de competencia, expresa en cada una de sus acciones y palabras, los valores, políticas y objetivos que implica el compromiso público como persona servidora del país. Inspira al personal de la institución a comprometerse más allá de lo requerido para el cargo.</t>
  </si>
  <si>
    <t>Un(a) Director(a) de Enseñanza Preescolar 3, desde el nivel DESTACADO de competencia, se preocupa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</si>
  <si>
    <t>Partiendo de un nivel DESTACADO de esta competencia, un(a) Director(a) de Enseñanza Preescolar 3, se visualiza como una persona referente por su integridad; puesto que propicia y mantiene una actitud honesta y transparente en todos los aspectos del trabajo, destacando por la coherencia, rectitud e impacto que su actuación conlleva.</t>
  </si>
  <si>
    <t>Desde el nivel DESTACADO de esta competencia, un(a) Director(a) de Enseñanza Preescolar 3, establece mecanismos que permitan resguardar el adecuado uso de los recursos públicos, asegurándose que sean comprendidos y acogidos por las personas funcionarias.</t>
  </si>
  <si>
    <t>Desde este puesto, el (la) Director(a) de Liceo Laboratorio, en este nivel DESTACADO de competencia, requiere evaluar de forma continua, los resultados de su gestión administrativa a partir de la eficiencia de los procesos que implican la aplicación pertinente y oportuna del marco normativo vigente, Constitución Política, las leyes, reglamentos, políticas y otros lineamientos que regulan y orientan su quehacer en el marco de una gestión para la calidad con responsabilidad según el contexto laboral.</t>
  </si>
  <si>
    <r>
      <rPr>
        <sz val="12"/>
        <color rgb="FF000000"/>
        <rFont val="Arial"/>
      </rPr>
      <t>DESTACADO</t>
    </r>
  </si>
  <si>
    <t>En este puesto, Director(a) de Liceo Laboratorio, desde el nivel DESTACADO de competencia, se requiere, desde el pensamiento analítico como competencia de nivel DESTACADO,  como competencia, que el(la) funcionario(a), desarrolla conceptos nuevos para solucionar situaciones; desarrolle nuevos proyectos, que impacten en su unidad de trabajo y en la institución en la que labora. Además, debe integrar ideas, datos esenciales y presentarlos de forma clara y aplicable, mediante un plan de acción.</t>
  </si>
  <si>
    <t>Esta es una Dirección de Liceo Laboratorio,  muy compleja y especializada, por lo que se requiere de esta competencia de pensamiento estratégico a nivel DESTACADO, para el logro de metas y objetivos institucionales, con amplia visión y aprovechando los recursos disponibles.</t>
  </si>
  <si>
    <t>Un(a) Director(a) de Liceo Laboratorio, desde esta competencia en nivel de desarrollo DESTACADO, requiere proponer acciones estratégicas que garanticen la continuidad de dicho proceso en su ámbito laboral, aprovechando los resultados obtenidos y las oportunidades de mejora, para incentivar la participación en la transformación del clima y la cultura organizacional.</t>
  </si>
  <si>
    <t>Un(a) Director(a) de Liceo Laboratorio, desde este nivel de competencia DESTACADO, elabora proyectos y propuestas para atender las necesidades y prioridades estratégicas considerando la estructura organizacional, las relaciones jerárquicas internas para articular los procesos, los recursos y materiales disponibles para el logro de los objetivos institucionales.</t>
  </si>
  <si>
    <t>Apoyado en un nivel de competencia DESTACADO, un(a) Director(a) de Liceo Laboratorio, supervisa según sus funciones y puesto de trabajo, el resultado y aportes de las estrategias y recursos de apoyo que brinda para implementar los programas de estudio y los procesos educativos desarrollando habilidades en las personas estudiantes, en los diferentes contextos y modalidades educativas.</t>
  </si>
  <si>
    <t>Desde el nivel de competencia DESTACADO, un(a) Director(a) de Liceo Laboratorio, analiza datos, información y contenido digital con el uso de las Tecnologías Digitales disponibles, para fundamentar la toma de decisiones en mejora de la gestión administrativa y curricular a su cargo.</t>
  </si>
  <si>
    <t>Un(a) Director(a) de Liceo Laboratorio, desde el nivel DESTACADO de competencia, lidera procesos colaborativos con el apoyo de las Tecnologías Digitales disponibles, para enriquecer la gestión administrativa y curricular a su cargo.</t>
  </si>
  <si>
    <t>A partir del nivel de desarrollo DESTACADO  de esta competencia, un(a) Director(a) de Liceo Laboratorio, publica en diferentes medios (locales o en línea) contenido digital relevante, accesible e inclusivo, respetando los derechos de autor, para mejorar su gestión administrativa y curricular a su cargo.</t>
  </si>
  <si>
    <t>En este caso, el (la) Director(a) de Liceo Laboratorio, desde el nivel de competencia DESTACADO, implementa valoraciones a corto y mediano plazo de las soluciones seleccionadas y realizadas, para la prevención o resolución de una situación o problema, para el análisis de las propuestas de manera participativa, para mejorar la gestión y la convivencia del personal.</t>
  </si>
  <si>
    <t>Considerando el nivel de competencia DESTACADO, un(a) Director(a) de Liceo Laboratorio, crea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</si>
  <si>
    <t>Sustentado en un nivel DESTACADO de esta competencia, un(a) Director(a) de Liceo Laboratorio, organiza los resultados de las acciones implementadas para facilitar las relaciones institucionales y comunitarias para implementar estrategias que faciliten el logro de los objetivos, la rendición de cuentas y la transparencia institucional como proyección a la comunidad.</t>
  </si>
  <si>
    <t>Sobre la base de un nivel DESTACADO de esta competencia, el (la) Director(a) de Liceo Laboratorio, formula estrategias y procedimientos de trabajo desde el análisis continuo en su área d e desempeño para su formación permanente en la que participa, desde la administración u organizada por iniciativa personal como un referente para consolidarse.</t>
  </si>
  <si>
    <t>Partiendo del nivel DESTACADO de esta competencia, un(a) Director(a) de Liceo Laboratorio, evalúa periódicamente con otras personas, el ambiente laboral y los procesos de comunicación, para fortalecer el respeto, sana convivencia, comunicación asertiva, escucha activa, para recibir realimentación, para generar un ambiente idóneo de comunicación y relaciones interpersonales.</t>
  </si>
  <si>
    <t>En el nivel DESTACADO de esta competencia, se determina que un(a) Director(a) de Liceo Laboratorio, formula estrategias para determinar la eficacia de los medios de comunicación e información, según el contexto laboral desde los requerimientos de las personas y el aporte de las tecnologías digitales disponibles para la comprensión y aplicación de la información.</t>
  </si>
  <si>
    <t>Un(a) Director(a) de Liceo Laboratorio, en este nivel DESTACADO, se percibe como una persona referente a seguir por cuanto se alinea y promueve en cada lugar que se desenvuelve, el compromiso con el servicio público, encarnando en cada una de sus acciones, los valores de la institución y la función pública.</t>
  </si>
  <si>
    <t>Apoyado(a) en el nivel de competencia DESTACADO, un(a) Director(a) de Liceo Laboratorio, expresa en cada una de sus acciones y palabras, los valores, políticas y objetivos que implica el compromiso público como persona servidora del país. Inspira al personal de la institución a comprometerse más allá de lo requerido para el cargo.</t>
  </si>
  <si>
    <t>Sustentado(a) en un nivel de desarrollo DESTACADO de esta competencia. un(a) Director(a) de Liceo Laboratorio, se preocupa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</si>
  <si>
    <t>Un(a) Director(a) de Liceo Laboratorio, bajo el nivel DESTACADO de esta competencia, es una persona referente por su integridad; puesto que propicia y mantiene una actitud honesta y transparente en todos los aspectos del trabajo, destacando por la coherencia, rectitud e impacto que su actuación conlleva.</t>
  </si>
  <si>
    <t>En esta competencia de nivel DESTACADO, un(a) Director(a) de Liceo Laboratorio, establece mecanismos que permitan resguardar el adecuado uso de los recursos públicos, asegurándose que sean comprendidos y acogidos por las personas funcionarias.</t>
  </si>
  <si>
    <t xml:space="preserve">Un(a) Director(a) de Liceo Bilingüe 1, debe tener esta competencia en un nivel de desarrollo AVANZADO, para que pueda aplicar el marco normativo vigente, Constitución Política, las leyes, reglamentos, políticas y otros lineamientos que regulan y orientan su quehacer en el marco de una gestión de calidad. </t>
  </si>
  <si>
    <t>El (la) Director(a) de un Liceo Bilingüe 1, desde el nivel DESTACADO de esta competencia, debe utilizar toda su experiencia disponible y los conocimientos teóricos, para analizar situaciones, elaborar diagnósticos y generar escenarios posibles de acción, para solucionar problemas en la ejecución de proyectos y cumplimientos de objetivos.</t>
  </si>
  <si>
    <t>Esta Dirección de corte Bilingüe, en este nivel de dessarrollo DESTACADO, requiere de una persona líder que maneje un pensamiento estratégico, orientado a una visión amplia y global de la institución, para el logro de sus metas y objetivos con sentido y eficacia.</t>
  </si>
  <si>
    <t>El (la) Director(a) de Liceo Bilingüe 1, desde esta competencia de gestión del cambio, debe desde un nivel DESTACADO, propone acciones estratégicas que garanticen la continuidad de dicho proceso en su ámbito laboral, aprovechando los resultados obtenidos y las oportunidades de mejora, para incentivar la participación en la transformación del clima y la cultura organizacional.</t>
  </si>
  <si>
    <t>Un(a) Director(a) de Liceo Bilingüe 1, en el nivel DESTACADO de esta competencia, elabora proyectos y propuestas para atender las necesidades y prioridades estratégicas considerando la estructura organizacional, las relaciones jerárquicas internas para articular los procesos, los recursos y materiales disponibles para el logro de los objetivos institucionales.</t>
  </si>
  <si>
    <t>Un(a) Director(a) de Liceo Bilingüe 1, desde este nivel DESTACADO, supervisa según sus funciones y puesto de trabajo, el resultado y aportes de las estrategias y recursos de apoyo que brinda para implementar los programas de estudio y los procesos educativos desarrollando habilidades en las personas estudiantes, en los diferentes contextos y modalidades educativas.</t>
  </si>
  <si>
    <t>Tomando en cuenta este nivel DESTACADO de esta competencia, un(a) Director(a) de Liceo Bilingüe 1, analiza datos, información y contenido digital con el uso de las Tecnologías Digitales disponibles, para fundamentar la toma de decisiones en mejora de la gestión administrativa y curricular a su cargo.</t>
  </si>
  <si>
    <t>Partiendo del nivel DESTACADO de esta competencia, un(a) Director(a) de Liceo Bilingüe 1, lidera procesos colaborativos con el apoyo de las Tecnologías Digitales disponibles, para enriquecer la gestión administrativa y curricular a su cargo.</t>
  </si>
  <si>
    <t>Un(a) Director(a) de Liceo Bilingüe 1, desde el nivel AVANZADO, crea individualmente o en colaboración, contenido digital accesible e inclusivo con el uso de las Tecnologías Digitales disponibles, respetando los derechos de autor para generar conocimientos que enriquezan los procesos administrativos o curriculares en los que participa.</t>
  </si>
  <si>
    <t>Un(a) Director(a) de Liceo Bilingüe 1, en este nivel DESTACADO de esta competencia, implementa valoraciones a corto y mediano plazo de las soluciones seleccionadas y realizadas, para la prevención o resolución de una situación o problema, para el análisis de las propuestas de manera participativa, para mejorar la gestión y la convivencia del personal.</t>
  </si>
  <si>
    <t>Un(a) Director(a) de Liceo Bilingüe 1, desde el nivel DESTACADO de esta competencia, crea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</si>
  <si>
    <t>Un(a) Director(a) de Liceo Bilingüe 1, desde un nivel AVANZADO de competencia, le permite organizar los resultados de las acciones implementadas para facilitar las relaciones institucionales y comunitarias para implementar estrategias que faciliten el logro de los objetivos, la rendición de cuentas y la transparencia institucional como proyección a la comunidad.</t>
  </si>
  <si>
    <t>A partir de este nivel DESTACADO de competencia, un(a) Director(a) de Liceo Bilingüe 1, formula estrategias y procedimientos de trabajo desde el análisis continuo en su área d e desempeño para su formación permanente en la que participa, desde la administración u organizada por iniciativa personal como un referente para consolidarse.</t>
  </si>
  <si>
    <t>Un(a) Director(a) de Liceo Bilingüe 1, desde este nivel de competencia, evalúa periódicamente con otras personas, el ambiente laboral y los procesos de comunicación, para fortalecer el respeto, sana convivencia, comunicación asertiva, escucha activa, para recibir realimentación, para generar un ambiente idóneo de comunicación y relaciones interpersonales.</t>
  </si>
  <si>
    <t>Desde el nivel AVANZADO de esta competencia, un(a) Director(a) de Liceo Bilingüe 1, aplica la incorporación de los medios que facilitan la comunicación y la transmisión efectiva de la información para su comprensión, según el contexto laboral y los requerimientos de las personas, haciendo uso de tecnologías digitales, para que el mensaje logre el impacto deseado.</t>
  </si>
  <si>
    <t>Tomando como base este nivel de competencia DESTACADO, un(a) Director(a) de Liceo Bilingüe 1, se percibe como una persona referente a seguir por cuanto se alinea y promueve en cada lugar que se desenvuelve, el compromiso con el servicio público, encarnando en cada una de sus acciones, los valores de la institución y la función pública.</t>
  </si>
  <si>
    <t>Un(a) Director(a) de Liceo Bilingüe 1, desde este nivel DESTACADO, debe expresar en cada una de sus acciones y palabras, los valores, políticas y objetivos que implica el compromiso público como persona servidora del país. Inspira al personal de la institución a comprometerse más allá de lo requerido para el cargo.</t>
  </si>
  <si>
    <t>Un(a) Director(a) de Liceo Bilingüe 1, desde el nivel de competencia DESTACADO, se preocupa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</si>
  <si>
    <t>Sobre la base de un nivel de competencia DESTACADO, un(a) Director(a) de Liceo Bilingüe 1, se percibe como una persona referente por su integridad; puesto que propicia y mantiene una actitud honesta y transparente en todos los aspectos del trabajo, destacando por la coherencia, rectitud e impacto que su actuación conlleva.</t>
  </si>
  <si>
    <t>Un(a) Director(a) de Liceo Bilingüe 1, desde este nivel de competencia DESTACADO, establece mecanismos que permitan resguardar el adecuado uso de los recursos públicos, asegurándose que sean comprendidos y acogidos por las personas funcionarias.</t>
  </si>
  <si>
    <t>F-D-17</t>
  </si>
  <si>
    <t>Un(a) Director(a) de Liceo Bilingüe 2, debe tener esta competencia en un nivel de desarrollo AVANZADO, para que pueda aplicar el marco normativo vigente, Constitución Política, las leyes, reglamentos, políticas y otros lineamientos que regulan y orientan su quehacer en el marco de una gestión de calidad.</t>
  </si>
  <si>
    <t>El (la) Director(a) de un Liceo Bilingüe 2, requiere desde esta competencia de pensamiento analítico, en un nivel AVANZADO, para utilizar toda su experiencia disponible y los conocimientos teóricos, para analizar situaciones, elaborar diagnósticos y generar escenarios posibles de acción, para solucionar problemas en la ejecución de proyectos y cumplimientos de objetivos.</t>
  </si>
  <si>
    <t>Un(a) Director(a) de un Liceo Bilingüe 2, en este nivel de dessarrollo DESTACADO, requiere de una persona líder que maneje un pensamiento estratégico, orientado a una visión amplia y global de la institución, para el logro de sus metas y objetivos con sentido y eficacia.</t>
  </si>
  <si>
    <t>En este caso, la persona Directora de un Liceo Bilingüe 2, desde esta competencia con nivel de desarrollo DESTACADO, debe proponer acciones estratégicas que garanticen la continuidad de tal proceso de gestión del cambio en su ámbito laboral, así como el aprovechamiento en los resultados obtenidos y las oportunidades de mejora, para incentivar la participación en la transformación del clima y la cultura organizacional.</t>
  </si>
  <si>
    <t>Sobre la base de un nivel de competencia DESTACADO, un(a) Director(a) de un Liceo Bilingüe 2, elabora proyectos y propuestas para atender las necesidades y prioridades estratégicas considerando la estructura organizacional, las relaciones jerárquicas internas para articular los procesos, los recursos y materiales disponibles para el logro de los objetivos institucionales.</t>
  </si>
  <si>
    <t>Un Director(a) de un Liceo Bilingüe 2, desde el nivel de competencia DESTACADO, supervisa según sus funciones y puesto de trabajo, el resultado y aportes de las estrategias y recursos de apoyo que brinda para implementar los programas de estudio y los procesos educativos desarrollando habilidades en las personas estudiantes, en los diferentes contextos y modalidades educativas.</t>
  </si>
  <si>
    <t>Partiendo de un nivel de competencia DESTACADO, un(a) Director(a) de un Liceo Bilingüe 2, analiza datos, información y contenido digital con el uso de las Tecnologías Digitales disponibles, para fundamentar la toma de decisiones en mejora de la gestión administrativa y curricular a su cargo.</t>
  </si>
  <si>
    <t>El (la) Director(a) de un Liceo Bilingüe 2, apoyado(a) en este nivel DESTACADO de esta competencia, lidera procesos colaborativos con el apoyo de las Tecnologías Digitales disponibles, para enriquecer la gestión administrativa y curricular a su cargo.</t>
  </si>
  <si>
    <t>Un(a) Director(a) de un Liceo Bilingüe 2, desde este nivel DESTACADO de competencia, crea individualmente o en colaboración, contenido digital accesible e inclusivo con el uso de las Tecnologías Digitales disponibles, respetando los derechos de autor para generar conocimientos que enriquezan los procesos administrativos o curriculares en los que participa.</t>
  </si>
  <si>
    <t>Con una base de nvel DESTACADO de competencia, un(a) Director(a) de un Liceo Bilingüe 2, mplementa valoraciones a corto y mediano plazo de las soluciones seleccionadas y realizadas, para la prevención o resolución de una situación o problema, para el análisis de las propuestas de manera participativa, para mejorar la gestión y la convivencia del personal.</t>
  </si>
  <si>
    <t>Desde este nivel de competencia DESTACADO, un(a) Director(a) de un Liceo Bilingüe 2, crea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</si>
  <si>
    <t>En este caso, un(a) Director(a) de un Liceo Bilingüe 2, desde un nivel AVANZADO, le permite organizar los resultados de las acciones implementadas para facilitar las relaciones institucionales y comunitarias para implementar estrategias que faciliten el logro de los objetivos, la rendición de cuentas y la transparencia institucional como proyección a la comunidad.</t>
  </si>
  <si>
    <t>Considerando el nivel DESTACADO de esta competencia, un(a) Director(a) de un Liceo Bilingüe 2, debe formular estrategias y procedimientos de trabajo desde el análisis continuo en su área d e desempeño para su formación permanente en la que participa, desde la administración u organizada por iniciativa personal como un referente para consolidarse.</t>
  </si>
  <si>
    <t>Considerando el nivel DESTACADO de esta competencia, un(a) Director(a) de un Liceo Bilingüe 2, evalúa periódicamente con otras personas, el ambiente laboral y los procesos de comunicación, para fortalecer el respeto, sana convivencia, comunicación asertiva, escucha activa, para recibir realimentación, para generar un ambiente idóneo de comunicación y relaciones interpersonales.</t>
  </si>
  <si>
    <t>Un(a) Director(a) de un Liceo Bilingüe 2, basado(a) en este nivel AVANZADO, le permite aplicar la incorporación de los medios que facilitan la comunicación y la transmisión efectiva de la información para su comprensión, según el contexto laboral y los requerimientos de las personas, haciendo uso de tecnologías digitales, para que el mensaje logre el impacto deseado.</t>
  </si>
  <si>
    <t>Tomando en cuenta el nivel DESTACADO de competencia, un(a) Director(a) de un Liceo Bilingüe 2, se concibe como una persona referente a seguir por cuanto se alinea y promueve en cada lugar que se desenvuelve, el compromiso con el servicio público, encarnando en cada una de sus acciones, los valores de la institución y la función pública.</t>
  </si>
  <si>
    <t>Sobre la base de este nivel DESTACADO de esta competencia, un(a) Director(a) de un Liceo Bilingüe 2, expresa en cada una de sus acciones y palabras, los valores, políticas y objetivos que implica el compromiso público como persona servidora del país. Inspira al personal de la institución a comprometerse más allá de lo requerido para el cargo.</t>
  </si>
  <si>
    <t>Un(a) Director(a) de un Liceo Bilingüe 2, desde el nivel de competencia DESTACADO, se preocupa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</si>
  <si>
    <t>Un(a) Director(a) de un Liceo Bilingüe 2, desde el nivel de competencia DESTACADO, se percibe como una persona referente por su integridad; puesto que propicia y mantiene una actitud honesta y transparente en todos los aspectos del trabajo, destacando por la coherencia, rectitud e impacto que su actuación conlleva.</t>
  </si>
  <si>
    <t>Basado en el nivel DESTACADO de esta competencia, un(a) Director(a) de un Liceo Bilingüe 2, debe establecer mecanismos que permitan resguardar el adecuado uso de los recursos públicos, asegurándose que sean comprendidos y acogidos por las personas funcionarias.</t>
  </si>
  <si>
    <t>F-D-18</t>
  </si>
  <si>
    <t>Un(a) Director(a) de Liceo Bilingüe 3, debe tener esta competencia en un nivel de desarrollo AVANZADO, para que pueda aplicar el marco normativo vigente, Constitución Política, las leyes, reglamentos, políticas y otros lineamientos que regulan y orientan su quehacer en el marco de una gestión de calidad.</t>
  </si>
  <si>
    <r>
      <rPr>
        <sz val="12"/>
        <color rgb="FF000000"/>
        <rFont val="Arial"/>
      </rPr>
      <t>DESTACADO</t>
    </r>
  </si>
  <si>
    <t>En este caso, un(a) Director(a) de un Liceo Bilingüe 3, en el nivel DESTACADO de esta competencia, requiere desde su puesto, desarrollar conceptos nuevos para solucionar situaciones; desarrollar nuevos proyectos, que impactan en su unidad de trabajo y en la institución en la que labora. Además, debe integrar ideas, datos esenciales y los presenta de forma clara y aplicable, mediante un plan de acción.</t>
  </si>
  <si>
    <t>Esta Dirección de corte Bilingüe 3, en este nivel de desarrollo DESTACADO, requiere de una persona líder que maneje un pensamiento estratégico, orientado a una visión amplia y global de la institución, para el logro de sus metas y objetivos con sentido y eficacia.</t>
  </si>
  <si>
    <t>Cuando se trata de un(a) Director(a) de Liceo Bilingüe 3, desde esta competencia a nivel DESTACADO, se debe proponer acciones estratégicas que garanticen la continuidad dicho proceso en su ámbito laboral, aprovechando los resultados obtenidos y las oportunidades de mejora, para incentivar la participación en la transformación del clima y la cultura organizacional.</t>
  </si>
  <si>
    <t>Un(a) Director(a) de un Liceo Bilingüe 3, desde el nivel de competencia DESTACADO, elabora proyectos y propuestas para atender las necesidades y prioridades estratégicas considerando la estructura organizacional, las relaciones jerárquicas internas para articular los procesos, los recursos y materiales disponibles para el logro de los objetivos institucionales.</t>
  </si>
  <si>
    <t>Un(a) Director(a) de un Liceo Bilingüe 3, desde este nivel DESTACADO de competencia, supervisa según sus funciones y puesto de trabajo, el resultado y aportes de las estrategias y recursos de apoyo que brinda para implementar los programas de estudio y los procesos educativos desarrollando habilidades en las personas estudiantes, en los diferentes contextos y modalidades educativas.</t>
  </si>
  <si>
    <t>Un(a) Director(a) de un Liceo Bilingüe 3, desde este nivel DESTACADSO de competencia, analiza datos, información y contenido digital con el uso de las Tecnologías Digitales disponibles, para fundamentar la toma de decisiones en mejora de la gestión administrativa y curricular a su cargo.</t>
  </si>
  <si>
    <t>Sobre la base de un nivel DESTACADO de esta competencia, un(a) Director(a) de un Liceo Bilingüe 3, debe liderar procesos colaborativos con el apoyo de las Tecnologías Digitales disponibles, para enriquecer la gestión administrativa y curricular a su cargo.</t>
  </si>
  <si>
    <t>Sobre la base de un nivel de competencia AVANZADO, un(a) Director(a) de un Liceo Bilingüe 3, debe crear individualmente o en colaboración, contenido digital accesible e inclusivo con el uso de las Tecnologías Digitales disponibles, respetando los derechos de autor para generar conocimientos que enriquezan los procesos administrativos o curriculares en los que participa.</t>
  </si>
  <si>
    <t>Considerando el nivel DESTACADO de esta competencia, un(a) Director(a) de un Liceo Bilingüe 3, debe implementar valoraciones a corto y mediano plazo de las soluciones seleccionadas y realizadas, para la prevención o resolución de una situación o problema, para el análisis de las propuestas de manera participativa, para mejorar la gestión y la convivencia del personal.</t>
  </si>
  <si>
    <t>El(la) Director(a) de un Liceo Bilingüe 3, basado(a) en un nivel de competencia DESTACADO, debe crear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</si>
  <si>
    <t>Para el caso de un(a) Director(a) de un Liceo Bilingüe 3, en un nivel DESTACADO de esta competencia, debe organizar los resultados de las acciones implementadas para facilitar las relaciones institucionales y comunitarias para implementar estrategias que faciliten el logro de los objetivos, la rendición de cuentas y la transparencia institucional como proyección a la comunidad.</t>
  </si>
  <si>
    <t>Director(a) de un Liceo Bilingüe 3, desde este nivel de competencia DESTACADO, debe Formular estrategias y procedimientos de trabajo desde el análisis continuo en su área d e desempeño para su formación permanente en la que participa, desde la administración u organizada por iniciativa personal como un referente para consolidarse.</t>
  </si>
  <si>
    <t>Un(a) Director(a) de un Liceo Bilingüe 3, desde el nivel de competencia DESTACADO, debe evaluar periódicamente con otras personas, el ambiente laboral y los procesos de comunicación, para fortalecer el respeto, sana convivencia, comunicación asertiva, escucha activa, para recibir realimentación, para generar un ambiente idóneo de comunicación y relaciones interpersonales.</t>
  </si>
  <si>
    <t>Un(a) Director(a) de un Liceo Bilingüe 3, desde este nivel de conveniencia DESTACADO, debe formular estrategias para determinar la eficacia de los medios de comunicación e información, según el contexto laboral desde los requerimientos de las personas y el aporte de las tecnologías digitales disponibles para la comprensión y aplicación de la información.</t>
  </si>
  <si>
    <t>Un(a) Director(a) de un Liceo Bilingüe 3, apoyado(a) en un nivel DESTACADO de esta competencia, es una persona referente a seguir por cuanto se alinea y promueve en cada lugar que se desenvuelve, el compromiso con el servicio público, encarnando en cada una de sus acciones, los valores de la institución y la función pública.</t>
  </si>
  <si>
    <t>Desde el nivel DESTACADO de esta competencia, un(a) Director(a) de un Liceo Bilingüe 2, debe expresar en cada una de sus acciones y palabras, los valores, políticas y objetivos que implica el compromiso público como persona servidora del país. Inspira al personal de la institución a comprometerse más allá de lo requerido para el cargo.</t>
  </si>
  <si>
    <t>Desde un nivel DESTACADO de esta competencia, un(a) Director(a) de un Liceo Bilingüe 2, se preocupa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</si>
  <si>
    <t>Desde el nivel DESTACADO de esta competencia, un(a) Director(a) de un Liceo Bilingüe 2, se considera como una persona referente por su integridad; puesto que propicia y mantiene una actitud honesta y transparente en todos los aspectos del trabajo, destacando por la coherencia, rectitud e impacto que su actuación conlleva.</t>
  </si>
  <si>
    <t>Un(a) Director(a) de un Liceo Bilingüe 2, desde este nivel DESTACADO de competencia, debe establecer mecanismos que permitan resguardar el adecuado uso de los recursos públicos, asegurándose que sean comprendidos y acogidos por las personas funcionarias.</t>
  </si>
  <si>
    <t>F-D-19</t>
  </si>
  <si>
    <t>Desde este puesto, el (la) Director(a) de Enseñanza Especial 2 (G. de E.), debe tener este nivel DESTACADO de desarrollo de esta competencia, para evaluar de forma continua, los resultados de su gestión administrativa a partir de la eficiencia de los procesos que implican la aplicación pertinente y oportuna del marco normativo vigente, Constitución Política, las leyes, reglamentos, políticas y otros lineamientos que regulan y orientan su quehacer en el marco de una gestión para la calidad con responsabilidad según el contexto laboral.</t>
  </si>
  <si>
    <r>
      <rPr>
        <sz val="12"/>
        <color rgb="FF000000"/>
        <rFont val="Arial"/>
      </rPr>
      <t>DESTACADO</t>
    </r>
  </si>
  <si>
    <t>El (la) Director de Enseñanza Especial 2 (G. de E.), desde la competencia de pensamiento analítico, en nivel DESTACADO, necesita desarrollar conceptos nuevos para solucionar situaciones; desarrollar nuevos proyectos, que impactan en su unidad de trabajo y en la institución en la que labora. Además, debe integrar ideas, datos esenciales y los presenta de forma clara y aplicable, mediante un plan de acción.</t>
  </si>
  <si>
    <t>El (la) Director de Enseñanza Especial 2 (G. de E.), debe tener un nivel de competencia de pensamiento estratégico DESTACADO, para que en términos de visión, pueda obtener los logros, objetivos trazados, no solamente por su público meta, sino también por generar oportunidades de mejora integral con altos niveles de calidad.</t>
  </si>
  <si>
    <t>El (la) Director(a) de Enseñanza Especial 2 (G. de E.), desde la competencia se dedica desde un nivel DESTACADO, a proponer acciones estratégicas que garanticen la continuidad de tal proceso, aprovechando los resultados obtenidos y las oportunidades de mejora, para incentivar la participación en la transformación del clima y la cultura organizacional.</t>
  </si>
  <si>
    <t>El (la) Director de Enseñanza Especial 2 (G. de E.), en este nivel DESTACADO de competencia, elabora proyectos y propuestas para atender las necesidades y prioridades estratégicas considerando la estructura organizacional, las relaciones jerárquicas internas para articular los procesos, los recursos y materiales disponibles para el logro de los objetivos institucionales.</t>
  </si>
  <si>
    <t>El (la) Director de Enseñanza Especial 2 (G. de E.), en este nivel DESTACADO de competencia, supervisa según sus funciones y puesto de trabajo, el resultado y aportes de las estrategias y recursos de apoyo que brinda para implementar los programas de estudio y los procesos educativos desarrollando habilidades en las personas estudiantes, en los diferentes contextos y modalidades educativas.</t>
  </si>
  <si>
    <t>El (la) Director de Enseñanza Especial 2 (G. de E.), desde este nivel DESTACADO de competencia, debe analizar datos, información y contenido digital con el uso de las Tecnologías Digitales disponibles, para fundamentar la toma de decisiones en mejora de la gestión administrativa y curricular a su cargo.</t>
  </si>
  <si>
    <t>El (la) Director de Enseñanza Especial 2 (G. de E.), sobre la base de un nivel DESTACADO de competencia, lidera procesos colaborativos con el apoyo de las Tecnologías Digitales disponibles, para enriquecer la gestión administrativa y curricular a su cargo.</t>
  </si>
  <si>
    <t>El (la) Director de Enseñanza Especial 2 (G. de E.), sobre la base de este nivel AVANZADO de competencia, crea individualmente o en colaboración, contenido digital accesible e inclusivo con el uso de las Tecnologías Digitales disponibles, respetando los derechos de autor para generar conocimientos que enriquezan los procesos administrativos o curriculares en los que participa.</t>
  </si>
  <si>
    <t>El (la) Director de Enseñanza Especial 2 (G. de E.), desde este nivel DESTACADO de competencia, logra implementar valoraciones a corto y mediano plazo de las soluciones seleccionadas y realizadas, para la prevención o resolución de una situación o problema, para el análisis de las propuestas de manera participativa, para mejorar la gestión y la convivencia del personal.</t>
  </si>
  <si>
    <t>El (la) Director de Enseñanza Especial 2 (G. de E.), sobre este nivel DESTACADO de competencia, logra crear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</si>
  <si>
    <t>El (la) Director de Enseñanza Especial 2 (G. de E.), en este nivel DESTACADO de competencia, organiza los resultados de las acciones implementadas para facilitar las relaciones institucionales y comunitarias para implementar estrategias que faciliten el logro de los objetivos, la rendición de cuentas y la transparencia institucional como proyección a la comunidad.</t>
  </si>
  <si>
    <t>Basado(a) en un nivel DESTACADO de competencia, el (la) Director de Enseñanza Especial 2 (G. de E.), formula estrategias y procedimientos de trabajo desde el análisis continuo en su área d e desempeño para su formación permanente en la que participa, desde la administración u organizada por iniciativa personal como un referente para consolidarse.</t>
  </si>
  <si>
    <t>El (la) Director de Enseñanza Especial 2 (G. de E.), desde el nivel DESTACADO de esta competencia, evalúa periódicamente con otras personas, el ambiente laboral y los procesos de comunicación, para fortalecer el respeto, sana convivencia, comunicación asertiva, escucha activa, para recibir realimentación, para generar un ambiente idóneo de comunicación y relaciones interpersonales.</t>
  </si>
  <si>
    <t>El (la) Director de Enseñanza Especial 2 (G. de E.), en este nivel DESTACADO de competencia, formula estrategias para determinar la eficacia de los medios de comunicación e información, según el contexto laboral desde los requerimientos de las personas y el aporte de las tecnologías digitales disponibles para la comprensión y aplicación de la información.</t>
  </si>
  <si>
    <t>El (la) Director de Enseñanza Especial 2 (G. de E.), desde este nivel DESTACADO de competencia, es una persona referente a seguir por cuanto se alinea y promueve en cada lugar que se desenvuelve, el compromiso con el servicio público, encarnando en cada una de sus acciones, los valores de la institución y la función pública.</t>
  </si>
  <si>
    <t>El (la) Director de Enseñanza Especial 2 (G. de E.), en este nivel DESTACADO de competencia, expresa en cada una de sus acciones y palabras, los valores, políticas y objetivos que implica el compromiso público como persona servidora del país. Inspira al personal de la institución a comprometerse más allá de lo requerido para el cargo.</t>
  </si>
  <si>
    <t>El (la) Director de Enseñanza Especial 2 (G. de E.), sobre la base de este nivel DESTACADO de competencia, se preocupa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</si>
  <si>
    <t>El (la) Director de Enseñanza Especial 2 (G. de E.), en este nivel DESTACADO de competencia, es una persona referente por su integridad; puesto que propicia y mantiene una actitud honesta y transparente en todos los aspectos del trabajo, destacando por la coherencia, rectitud e impacto que su actuación conlleva.</t>
  </si>
  <si>
    <t>El (la) Director de Enseñanza Especial 2 (G. de E.), en un nivel DESTACADO de competencia, establece mecanismos que permitan resguardar el adecuado uso de los recursos públicos, asegurándose que sean comprendidos y acogidos por las personas funcionarias.</t>
  </si>
  <si>
    <t>F-D-20</t>
  </si>
  <si>
    <t>Desde este puesto, el (la) Director(a) de Enseñanza Espécial 3 (G. de E.), debe tener este nivel de desarrollo de competencia DESTACADO, para evaluar de forma continua, los resultados de su gestión administrativa a partir de la eficiencia de los procesos que implican la aplicación pertinente y oportuna del marco normativo vigente, Constitución Política, las leyes, reglamentos, políticas y otros lineamientos que regulan y orientan su quehacer en el marco de una gestión para la calidad con responsabilidad según el contexto laboral.</t>
  </si>
  <si>
    <r>
      <rPr>
        <sz val="12"/>
        <color rgb="FF000000"/>
        <rFont val="Arial"/>
      </rPr>
      <t>DESTACADO</t>
    </r>
  </si>
  <si>
    <t>El (la) Director de Enseñanza Especial 3 (G. de E.), requiere desde su puesto, desarrollar desde la competencia de pensamiento analítico, en un nivel DESTACADO, elabora conceptos nuevos para solucionar situaciones; desarrollar nuevos proyectos, que impactan en su unidad de trabajo y en la institución en la que labora, integrando ideas, datos esenciales y los presenta de forma clara y aplicable, mediante un plan de acción.</t>
  </si>
  <si>
    <t>El (la) Director de Enseñanza Especial 3 (G. de E.), que dirige estos Centros Educativos, debe tener un pensamiento estratégico DESTACADO en términos de visión, logros, objetivos trazazados, no solamente por su público meta, sino también por generar oportunidades de mejora integral con altos niveles de calidad.</t>
  </si>
  <si>
    <t>Cuando se trata de un(a) Director(a) de Enseñanza Especial 3 (G. de E.), éste(a), desde un nivel de desarrollo de la competencia de gestión del cambio, a nivel DESTACADO, se requiere proponer acciones estratégicas para darle continuidad a dicho proceso de gestión del cambio, aprovechando los resultados obtenidos y las oportunidades de mejora, para incentivar la participación en la transformación del clima y la cultura organizacional.</t>
  </si>
  <si>
    <t>El (la) Director de Enseñanza Especial 3 (G. de E.), desde el nivel de competencia DESTACADO, elabora proyectos y propuestas para atender las necesidades y prioridades estratégicas considerando la estructura organizacional, las relaciones jerárquicas internas para articular los procesos, los recursos y materiales disponibles para el logro de los objetivos institucionales.</t>
  </si>
  <si>
    <t>El (la) Director de Enseñanza Especial 3 (G. de E.), desde el nivel DESTACADO de esta competencia, supervisa según sus funciones y puesto de trabajo, el resultado y aportes de las estrategias y recursos de apoyo que brinda para implementar los programas de estudio y los procesos educativos desarrollando habilidades en las personas estudiantes, en los diferentes contextos y modalidades educativas.</t>
  </si>
  <si>
    <t>El (la) Director de Enseñanza Especial 3 (G. de E.), desde el nivel DESTACADO de esta competencia, analiza datos, información y contenido digital con el uso de las Tecnologías Digitales disponibles, para fundamentar la toma de decisiones en mejora de la gestión administrativa y curricular a su cargo.</t>
  </si>
  <si>
    <t>Sobre la base de un nivel DESTACADO de esta competencia, el (la) Director de Enseñanza Especial 3 (G. de E.), lidera procesos colaborativos con el apoyo de las Tecnologías Digitales disponibles, para enriquecer la gestión administrativa y curricular a su cargo.</t>
  </si>
  <si>
    <t>Sobre la base de un nivel DESTACADO de esta competencia, el (la) Director de Enseñanza Especial 3 (G. de E.), crea individualmente o en colaboración, contenido digital accesible e inclusivo con el uso de las Tecnologías Digitales disponibles, respetando los derechos de autor para generar conocimientos que enriquezan los procesos administrativos o curriculares en los que participa.</t>
  </si>
  <si>
    <t>Basado en un nivel DESTACADO de esta competencia, el (la) Director de Enseñanza Especial 3 (G. de E.), implementa valoraciones a corto y mediano plazo de las soluciones seleccionadas y realizadas, para la prevención o resolución de una situación o problema, para el análisis de las propuestas de manera participativa, para mejorar la gestión y la convivencia del personal.</t>
  </si>
  <si>
    <t>Desde un nivel DESTACADO de esta competencia, el (la) Director de Enseñanza Especial 3 (G. de E.), crea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</si>
  <si>
    <t>Sobre la base de un nivel DESTACADO de esta competencia, el (la) Director de Enseñanza Especial 3 (G. de E.), organiza los resultados de las acciones implementadas para facilitar las relaciones institucionales y comunitarias para implementar estrategias que faciliten el logro de los objetivos, la rendición de cuentas y la transparencia institucional como proyección a la comunidad.</t>
  </si>
  <si>
    <t>Sobre la base de un nivel DESTACADO de esta competencia, el (la) Director de Enseñanza Especial 3 (G. de E.), formula estrategias y procedimientos de trabajo desde el análisis continuo en su área d e desempeño para su formación permanente en la que participa, desde la administración u organizada por iniciativa personal como un referente para consolidarse.</t>
  </si>
  <si>
    <t>Sobre la base de un nivel DESTACADO de esta competencia, el (la) Director de Enseñanza Especial 3 (G. de E.), evalúa periódicamente con otras personas, el ambiente laboral y los procesos de comunicación, para fortalecer el respeto, sana convivencia, comunicación asertiva, escucha activa, para recibir realimentación, para generar un ambiente idóneo de comunicación y relaciones interpersonales.</t>
  </si>
  <si>
    <t>Sobre la base de un nivel DESTACADO de esta competencia, el (la) Director de Enseñanza Especial 3 (G. de E.), formula estrategias para determinar la eficacia de los medios de comunicación e información, según el contexto laboral desde los requerimientos de las personas y el aporte de las tecnologías digitales disponibles para la comprensión y aplicación de la información.</t>
  </si>
  <si>
    <t>Sobre la base de un nivel DESTACADO de esta competencia, el (la) Director de Enseñanza Especial 3 (G. de E.), se percibe como una persona referente a seguir por cuanto se alinea y promueve en cada lugar que se desenvuelve, el compromiso con el servicio público, encarnando en cada una de sus acciones, los valores de la institución y la función pública.</t>
  </si>
  <si>
    <t>Sobre la base de un nivel DESTACADO de esta competencia, el (la) Director de Enseñanza Especial 3 (G. de E.), expresa en cada una de sus acciones y palabras, los valores, políticas y objetivos que implica el compromiso público como persona servidora del país. Inspira al personal de la institución a comprometerse más allá de lo requerido para el cargo.</t>
  </si>
  <si>
    <t>Sobre la base de un nivel DESTACADO de esta competencia, el (la) Director de Enseñanza Especial 3 (G. de E.), se preocupa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</si>
  <si>
    <t>Sobre la base de un nivel DESTACADO de esta competencia, el (la) Director de Enseñanza Especial 3 (G. de E.), se visualiza como una persona referente por su integridad; puesto que propicia y mantiene una actitud honesta y transparente en todos los aspectos del trabajo, destacando por la coherencia, rectitud e impacto que su actuación conlleva.</t>
  </si>
  <si>
    <t>Sobre la base de un nivel DESTACADO de esta competencia, el (la) Director de Enseñanza Especial 3 (G. de E.), establece mecanismos que permitan resguardar el adecuado uso de los recursos públicos, asegurándose que sean comprendidos y acogidos por las personas funcionarias.</t>
  </si>
  <si>
    <t>F-D-21</t>
  </si>
  <si>
    <t>Desde este puesto, el (la) Director(a) de Enseñanza Especial 4 (G. de E.), debe tener este nivel de desarrollo de competencia, DESTACADO, para evaluar de forma continua, los resultados de su gestión administrativa a partir de la eficiencia de los procesos que implican la aplicación pertinente y oportuna del marco normativo vigente, Constitución Política, las leyes, reglamentos, políticas y otros lineamientos que regulan y orientan su quehacer en el marco de una gestión para la calidad con responsabilidad según el contexto laboral.</t>
  </si>
  <si>
    <r>
      <rPr>
        <sz val="12"/>
        <color rgb="FF000000"/>
        <rFont val="Arial"/>
      </rPr>
      <t>DESTACADO</t>
    </r>
  </si>
  <si>
    <t>El (la) Director de Enseñanza Especial 4 (G. de E.), requiere desde su puesto, desarrollar desde la competencia de pensamiento analítico, en un nivel DESTACADO, conceptos nuevos para solucionar situaciones; desarrollar nuevos proyectos, que impactan en su unidad de trabajo y en la institución en la que labora. Además, debe integrar ideas, datos esenciales y los presenta de forma clara y aplicable, mediante un plan de acción.</t>
  </si>
  <si>
    <t>El (la) Director(a) de Enseñanza Especial 4 (G. de E.), debe tener un pensamiento estratégico DESTACADO, en términos de visión, logros, objetivos trazazados, no solamente por su público meta, sino también por generar oportunidades de mejora integral con altos niveles de calidad.</t>
  </si>
  <si>
    <t>El (la) Director de Enseñanza Especial 4 (G. de E.), en un nivel de desarrollo AVANZADO, refleja esta competencia de Gestión del cambio, cuando propone acciones estratégicas para desarrollar desde su puesto, dicho proceso, aprovechando los resultados obtenidos y las oportunidades de mejora, para transformar el clima y la cultura organizacional.</t>
  </si>
  <si>
    <t>El (la) Director(a) de Enseñanza Especial 4 (G. de E.), desde un nivel DESTACADO de esta competencia, debe elaborar proyectos y propuestas para atender las necesidades y prioridades estratégicas considerando la estructura organizacional, las relaciones jerárquicas internas para articular los procesos, los recursos y materiales disponibles para el logro de los objetivos institucionales.</t>
  </si>
  <si>
    <t>El (la) Director(a) de Enseñanza Especial 4 (G. de E.), desde un nivel DESTACADO de esta competencia, supervisa según sus funciones y puesto de trabajo, el resultado y aportes de las estrategias y recursos de apoyo que brinda para implementar los programas de estudio y los procesos educativos desarrollando habilidades en las personas estudiantes, en los diferentes contextos y modalidades educativas.</t>
  </si>
  <si>
    <t>El (la) Director(a) de Enseñanza Especial 4 (G. de E.), desde un nivel DESTACADO de esta competencia, analiza datos, información y contenido digital con el uso de las Tecnologías Digitales disponibles, para fundamentar la toma de decisiones en mejora de la gestión administrativa y curricular a su cargo.</t>
  </si>
  <si>
    <t>El (la) Director(a) de Enseñanza Especial 4 (G. de E.), desde un nivel DESTACADO de esta competencia, lidera procesos colaborativos con el apoyo de las Tecnologías Digitales disponibles, para enriquecer la gestión administrativa y curricular a su cargo.</t>
  </si>
  <si>
    <t>El (la) Director(a) de Enseñanza Especial 4 (G. de E.), desde un nivel DESTACADO de esta competencia, crea individualmente o en colaboración, contenido digital accesible e inclusivo con el uso de las Tecnologías Digitales disponibles, respetando los derechos de autor para generar conocimientos que enriquezan los procesos administrativos o curriculares en los que participa.</t>
  </si>
  <si>
    <t>El (la) Director(a) de Enseñanza Especial 4 (G. de E.), desde un nivel DESTACADO de esta competencia, implementa valoraciones a corto y mediano plazo de las soluciones seleccionadas y realizadas, para la prevención o resolución de una situación o problema, para el análisis de las propuestas de manera participativa, para mejorar la gestión y la convivencia del personal.</t>
  </si>
  <si>
    <t>El (la) Director(a) de Enseñanza Especial 4 (G. de E.), desde un nivel DESTACADO de esta competencia, crea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</si>
  <si>
    <t>El (la) Director(a) de Enseñanza Especial 4 (G. de E.), desde un nivel DESTACADO de esta competencia, organiza los resultados de las acciones implementadas para facilitar las relaciones institucionales y comunitarias para implementar estrategias que faciliten el logro de los objetivos, la rendición de cuentas y la transparencia institucional como proyección a la comunidad.</t>
  </si>
  <si>
    <t>El (la) Director(a) de Enseñanza Especial 4 (G. de E.), desde un nivel DESTACADO de esta competencia, formula estrategias y procedimientos de trabajo desde el análisis continuo en su área d e desempeño para su formación permanente en la que participa, desde la administración u organizada por iniciativa personal como un referente para consolidarse.</t>
  </si>
  <si>
    <t>El (la) Director(a) de Enseñanza Especial 4 (G. de E.), desde un nivel DESTACADO de esta competencia, evalúa periódicamente con otras personas, el ambiente laboral y los procesos de comunicación, para fortalecer el respeto, sana convivencia, comunicación asertiva, escucha activa, para recibir realimentación, para generar un ambiente idóneo de comunicación y relaciones interpersonales.</t>
  </si>
  <si>
    <t>El (la) Director(a) de Enseñanza Especial 4 (G. de E.), desde un nivel DESTACADO de esta competencia, formula estrategias para determinar la eficacia de los medios de comunicación e información, según el contexto laboral desde los requerimientos de las personas y el aporte de las tecnologías digitales disponibles para la comprensión y aplicación de la información.</t>
  </si>
  <si>
    <t>El (la) Director(a) de Enseñanza Especial 4 (G. de E.), desde un nivel DESTACADO de esta competencia, es una persona referente a seguir por cuanto se alinea y promueve en cada lugar que se desenvuelve, el compromiso con el servicio público, encarnando en cada una de sus acciones, los valores de la institución y la función pública.</t>
  </si>
  <si>
    <t>El (la) Director(a) de Enseñanza Especial 4 (G. de E.), desde un nivel DESTACADO de esta competencia, expresa en cada una de sus acciones y palabras, los valores, políticas y objetivos que implica el compromiso público como persona servidora del país. Inspira al personal de la institución a comprometerse más allá de lo requerido para el cargo.</t>
  </si>
  <si>
    <t>El (la) Director(a) de Enseñanza Especial 4 (G. de E.), desde un nivel DESTACADO de esta competencia, se preocupa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</si>
  <si>
    <t>El (la) Director(a) de Enseñanza Especial 4 (G. de E.), desde un nivel DESTACADO de esta competencia, es una persona referente por su integridad; puesto que propicia y mantiene una actitud honesta y transparente en todos los aspectos del trabajo, destacando por la coherencia, rectitud e impacto que su actuación conlleva.</t>
  </si>
  <si>
    <t>El (la) Director(a) de Enseñanza Especial 4 (G. de E.), desde un nivel DESTACADO de esta competencia, establece mecanismos que permitan resguardar el adecuado uso de los recursos públicos, asegurándose que sean comprendidos y acogidos por las personas funcionarias.</t>
  </si>
  <si>
    <t>F-D-22</t>
  </si>
  <si>
    <t>En este puesto, de Director(a) de Liceo Laboratorio, se requiere un nivel de desarrollo de esta competencia, DESTACADO, para que se de a la tarea de evaluar de forma continua, los resultados de su gestión administrativa a partir de la eficiencia de los procesos que implican la aplicación pertinente y oportuna del marco normativo vigente, Constitución Política, las leyes, reglamentos, políticas y otros lineamientos que regulan y orientan su quehacer en el marco de una gestión para la calidad con responsabilidad según el contexto laboral.</t>
  </si>
  <si>
    <r>
      <rPr>
        <sz val="12"/>
        <color rgb="FF000000"/>
        <rFont val="Arial"/>
      </rPr>
      <t>DESTACADO</t>
    </r>
  </si>
  <si>
    <t>Por su parte, un(a) Director de Liceo Laboratorio, requiere desde su puesto, un nivel de de competencia DESTACADO, para desarrollar conceptos nuevos para solucionar situaciones; desarrollar nuevos proyectos, que impactan en su unidad de trabajo y en la institución en la que labora. Además, debe integrar ideas, datos esenciales y los presenta de forma clara y aplicable, mediante un plan de acción.</t>
  </si>
  <si>
    <t>El (la) Director(a) de Liceo Laboratorio, requiere un nivel de competencia DESTACADO, por la necesidad del cumplimiento de la visión institucional, sus metas y logros trazados.</t>
  </si>
  <si>
    <t>Para el (la) Director(a) de Liceo Laboratorio, la gestión del cambio como competencia que desarrolla a nivel AVANZADO, implica que se de a la tarea de proponer acciones estratégicas hacia dicha gestión en su Institución, aprovechando los resultados obtenidos y las oportunidades de mejora, para incentivar la participación en la transformación del clima y la cultura organizacional.</t>
  </si>
  <si>
    <t>El (la) Director(a) de Liceo Laboratorio, sobre la base de este nivel de competencia DESTACADO, debe elaborar proyectos y propuestas para atender las necesidades y prioridades estratégicas considerando la estructura organizacional, las relaciones jerárquicas internas para articular los procesos, los recursos y materiales disponibles para el logro de los objetivos institucionales.</t>
  </si>
  <si>
    <t>El (la) Director(a) de Liceo Laboratorio, sobre la base de este nivel de competencia DESTACADO, supervisa según sus funciones y puesto de trabajo, el resultado y aportes de las estrategias y recursos de apoyo que brinda para implementar los programas de estudio y los procesos educativos desarrollando habilidades en las personas estudiantes, en los diferentes contextos y modalidades educativas.</t>
  </si>
  <si>
    <t>El (la) Director(a) de Liceo Laboratorio, sobre la base de este nivel de competencia DESTACADO, analiza datos, información y contenido digital con el uso de las Tecnologías Digitales disponibles, para fundamentar la toma de decisiones en mejora de la gestión administrativa y curricular a su cargo.</t>
  </si>
  <si>
    <t>El (la) Director(a) de Liceo Laboratorio, sobre la base de este nivel de competencia DESTACADO, lidera procesos colaborativos con el apoyo de las Tecnologías Digitales disponibles, para enriquecer la gestión administrativa y curricular a su cargo.</t>
  </si>
  <si>
    <t>El (la) Director(a) de Liceo Laboratorio, sobre la base de este nivel de competencia DESTACADO, crea individualmente o en colaboración, contenido digital accesible e inclusivo con el uso de las Tecnologías Digitales disponibles, respetando los derechos de autor para generar conocimientos que enriquezan los procesos administrativos o curriculares en los que participa.</t>
  </si>
  <si>
    <t>El (la) Director(a) de Liceo Laboratorio, sobre la base de este nivel de competencia DESTACADO, implementa valoraciones a corto y mediano plazo de las soluciones seleccionadas y realizadas, para la prevención o resolución de una situación o problema, para el análisis de las propuestas de manera participativa, para mejorar la gestión y la convivencia del personal.</t>
  </si>
  <si>
    <t>El (la) Director(a) de Liceo Laboratorio, sobre la base de este nivel de competencia DESTACADO, crea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</si>
  <si>
    <t>El (la) Director(a) de Liceo Laboratorio, sobre la base de este nivel de competencia DESTACADO, organiza los resultados de las acciones implementadas para facilitar las relaciones institucionales y comunitarias para implementar estrategias que faciliten el logro de los objetivos, la rendición de cuentas y la transparencia institucional como proyección a la comunidad.</t>
  </si>
  <si>
    <t>El (la) Director(a) de Liceo Laboratorio, sobre la base de este nivel de competencia DESTACADO, formula estrategias y procedimientos de trabajo desde el análisis continuo en su área d e desempeño para su formación permanente en la que participa, desde la administración u organizada por iniciativa personal como un referente para consolidarse.</t>
  </si>
  <si>
    <t>El (la) Director(a) de Liceo Laboratorio, sobre la base de este nivel de competencia DESTACADO, evalúa periódicamente con otras personas, el ambiente laboral y los procesos de comunicación, para fortalecer el respeto, sana convivencia, comunicación asertiva, escucha activa, para recibir realimentación, para generar un ambiente idóneo de comunicación y relaciones interpersonales.</t>
  </si>
  <si>
    <t>El (la) Director(a) de Liceo Laboratorio, sobre la base de este nivel de competencia DESTACADO, formula estrategias para determinar la eficacia de los medios de comunicación e información, según el contexto laboral desde los requerimientos de las personas y el aporte de las tecnologías digitales disponibles para la comprensión y aplicación de la información.</t>
  </si>
  <si>
    <t>El (la) Director(a) de Liceo Laboratorio, sobre la base de este nivel de competencia DESTACADO, se considera como una persona referente a seguir por cuanto se alinea y promueve en cada lugar que se desenvuelve, el compromiso con el servicio público, encarnando en cada una de sus acciones, los valores de la institución y la función pública.</t>
  </si>
  <si>
    <t>El (la) Director(a) de Liceo Laboratorio, sobre la base de este nivel de competencia DESTACADO, expresa en cada una de sus acciones y palabras, los valores, políticas y objetivos que implica el compromiso público como persona servidora del país. Inspira al personal de la institución a comprometerse más allá de lo requerido para el cargo.</t>
  </si>
  <si>
    <t>El (la) Director(a) de Liceo Laboratorio, sobre la base de este nivel de competencia DESTACADO, se preocupa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</si>
  <si>
    <t>El (la) Director(a) de Liceo Laboratorio, sobre la base de este nivel de competencia DESTACADO, es una persona referente por su integridad; puesto que propicia y mantiene una actitud honesta y transparente en todos los aspectos del trabajo, destacando por la coherencia, rectitud e impacto que su actuación conlleva.</t>
  </si>
  <si>
    <t>El (la) Director(a) de Liceo Laboratorio, sobre la base de este nivel de competencia DESTACADO, establece mecanismos que permitan resguardar el adecuado uso de los recursos públicos, asegurándose que sean comprendidos y acogidos por las personas funcionarias.</t>
  </si>
  <si>
    <t>F-D-23</t>
  </si>
  <si>
    <t>Esta persona Director(a) de Centro Educativo Artístico (I, II, II de la Educación General Básica y Educación Diversificada),  requiere esta competencia en nivel DESTACADO, para que pueda evaluar de forma continua, los resultados de su gestión administrativa a partir de la eficiencia de los procesos que implican la aplicación pertinente y oportuna del marco normativo vigente, Constitución Política, las leyes, reglamentos, políticas y otros lineamientos que regulan y orientan su quehacer en el marco de una gestión para la calidad con responsabilidad según el contexto laboral.</t>
  </si>
  <si>
    <r>
      <rPr>
        <sz val="12"/>
        <color rgb="FF000000"/>
        <rFont val="Arial"/>
      </rPr>
      <t>DESTACADO</t>
    </r>
  </si>
  <si>
    <t>Este(a) Director(a) de Centro Educativo Artístico (I, II, II de la Educación General Básica y Educación Diversificada), en este nivel DESTACADO de competencias, requiere desde su puesto, desarrollar conceptos nuevos para solucionar situaciones; desarrollar nuevos proyectos, que impactan en su unidad de trabajo y en la institución en la que labora. Además, debe integrar ideas, datos esenciales y los presenta de forma clara y aplicable, mediante un plan de acción.</t>
  </si>
  <si>
    <t>El (la) Director(a) de Centro Educativo Artístico (I, II, II de la Educación General Básica y Educación Diversificada), requiere un nivel de desarrollo de pensamiento estratégico DESTACADO, por la necesidad del cumplimiento de la visión institucional, sus metas y logros trazados.</t>
  </si>
  <si>
    <t>El (la) Director(a) de Centro Educativo Artístico (I, II, II de la Educación General Básica y Educación Diversificada), requiere un nivel de desarrollo de gestión del cambio a nivel DESTACADO, debe proponer acciones estratégicas que garanticen la continuidad del proceso de gestión del cambio, aprovechando los resultados obtenidos y las oportunidades de mejora, para incentivar la participación en la transformación del clima y la cultura organizacional.</t>
  </si>
  <si>
    <t>Un(a)Director(a) de Centro Educativo Artístico (I, II, II de la Educación General Básica y Educación Diversificada),  requiere esta competencia en nivel DESTACADO, para elaborar proyectos y propuestas para atender las necesidades y prioridades estratégicas considerando la estructura organizacional, las relaciones jerárquicas internas para articular los procesos, los recursos y materiales disponibles para el logro de los objetivos institucionales.</t>
  </si>
  <si>
    <t>Un(a)Director(a) de Centro Educativo Artístico (I, II, II de la Educación General Básica y Educación Diversificada),  requiere esta competencia en nivel DESTACADO, para supervisar según sus funciones y puesto de trabajo, el resultado y aportes de las estrategias y recursos de apoyo que brinda para implementar los programas de estudio y los procesos educativos desarrollando habilidades en las personas estudiantes, en los diferentes contextos y modalidades educativas.</t>
  </si>
  <si>
    <t>Un(a)Director(a) de Centro Educativo Artístico (I, II, II de la Educación General Básica y Educación Diversificada),  requiere esta competencia en nivel DESTACADO, para analizar datos, información y contenido digital con el uso de las Tecnologías Digitales disponibles, para fundamentar la toma de decisiones en mejora de la gestión administrativa y curricular a su cargo.</t>
  </si>
  <si>
    <t>Un(a) Director(a) de Centro Educativo Artístico (I, II, II de la Educación General Básica y Educación Diversificada),  requiere esta competencia en nivel DESTACADO, para liderar procesos colaborativos con el apoyo de las Tecnologías Digitales disponibles, para enriquecer la gestión administrativa y curricular a su cargo.</t>
  </si>
  <si>
    <t>Un(a) Director(a) de Centro Educativo Artístico (I, II, II de la Educación General Básica y Educación Diversificada),  requiere esta competencia en nivel AVANZADO, requiere crear individualmente o en colaboración, contenido digital accesible e inclusivo con el uso de las Tecnologías Digitales disponibles, respetando los derechos de autor para generar conocimientos que enriquezan los procesos administrativos o curriculares en los que participa.</t>
  </si>
  <si>
    <t>Un(a)Director(a) de Centro Educativo Artístico (I, II, II de la Educación General Básica y Educación Diversificada),  requiere esta competencia en nivel DESTACADO, para implementar valoraciones a corto y mediano plazo de las soluciones seleccionadas y realizadas, para la prevención o resolución de una situación o problema, para el análisis de las propuestas de manera participativa, para mejorar la gestión y la convivencia del personal.</t>
  </si>
  <si>
    <t>Un(a)Director(a) de Centro Educativo Artístico (I, II, II de la Educación General Básica y Educación Diversificada), requiere esta competencia en nivel DESTACADO, para crear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</si>
  <si>
    <t>Un(a) Director(a) de Centro Educativo Artístico (I, II, II de la Educación General Básica y Educación Diversificada),  requiere esta competencia en nivel DESTACADO, para organizar los resultados de las acciones implementadas para facilitar las relaciones institucionales y comunitarias para implementar estrategias que faciliten el logro de los objetivos, la rendición de cuentas y la transparencia institucional como proyección a la comunidad.</t>
  </si>
  <si>
    <t>Un(a) Director(a) de Centro Educativo Artístico (I, II, II de la Educación General Básica y Educación Diversificada), requiere esta competencia en nivel DESTACADO, para formular estrategias y procedimientos de trabajo desde el análisis continuo en su área d e desempeño para su formación permanente en la que participa, desde la administración u organizada por iniciativa personal como un referente para consolidarse.</t>
  </si>
  <si>
    <t>Un(a) Director(a) de Centro Educativo Artístico (I, II, II de la Educación General Básica y Educación Diversificada), requiere esta competencia en nivel AVANZADO, para aplicar acciones concretas para fortalecer la comunicación asertiva, escucha activa, directa, respetuosa, madura, propositiva, para propiciar un ambiente laboral ético, para generar relaciones interpersonales basadas en el respeto.</t>
  </si>
  <si>
    <t>Un(a) Director(a) de Centro Educativo Artístico (I, II, II de la Educación General Básica y Educación Diversificada), requiere esta competencia en nivel DESTACADO, para formular estrategias para determinar la eficacia de los medios de comunicación e información, según el contexto laboral desde los requerimientos de las personas y el aporte de las tecnologías digitales disponibles para la comprensión y aplicación de la información.</t>
  </si>
  <si>
    <t>Un(a) Director(a) de Centro Educativo Artístico (I, II, II de la Educación General Básica y Educación Diversificada), requiere esta competencia en nivel DESTACADO, para ser reconocido(a) como una persona referente a seguir por cuanto se alinea y promueve en cada lugar que se desenvuelve, el compromiso con el servicio público, encarnando en cada una de sus acciones, los valores de la institución y la función pública.</t>
  </si>
  <si>
    <t>Un(a) Director(a) de Centro Educativo Artístico (I, II, II de la Educación General Básica y Educación Diversificada), requiere esta competencia en nivel DESTACADO, para expresar en cada una de sus acciones y palabras, los valores, políticas y objetivos que implica el compromiso público como persona servidora del país. Inspira al personal de la institución a comprometerse más allá de lo requerido para el cargo.</t>
  </si>
  <si>
    <t>Un(a) Director(a) de Centro Educativo Artístico (I, II, II de la Educación General Básica y Educación Diversificada), requiere esta competencia en nivel AVANZADO, para ser reconocido(a) por su genuino interés por atender y satisfacer las necesidades de las entidades y personas usuarias, dedicando tiempo y esfuerzo en ello, y estableciendo estándares para los procesos de los que es responsable, adecuándolos a los criterios de calidad.</t>
  </si>
  <si>
    <t>Un(a) Director(a) de Centro Educativo Artístico (I, II, II de la Educación General Básica y Educación Diversificada), requiere esta competencia en nivel DESTACADO, para ser identificado(a) como una persona referente por su integridad; puesto que propicia y mantiene una actitud honesta y transparente en todos los aspectos del trabajo, destacando por la coherencia, rectitud e impacto que su actuación conlleva.</t>
  </si>
  <si>
    <t>Un(a) Director(a) de Centro Educativo Artístico (I, II, II de la Educación General Básica y Educación Diversificada), requiere esta competencia en nivel DESTACADO, para establecer mecanismos que permitan resguardar el adecuado uso de los recursos públicos, asegurándose que sean comprendidos y acogidos por las personas funcionarias.</t>
  </si>
  <si>
    <t>F-D-24</t>
  </si>
  <si>
    <t>Un Director de Colegio 1, debe contar con esta competencia a nivel DESTACADO, para que proceda a evaluar de forma continua, los resultados de su gestión administrativa a partir de la eficiencia de los procesos que implican la aplicación pertinente y oportuna del marco normativo vigente, Constitución Política, las leyes, reglamentos, políticas y otros lineamientos que regulan y orientan su quehacer en el marco de una gestión para la calidad con responsabilidad según el contexto laboral.</t>
  </si>
  <si>
    <r>
      <rPr>
        <sz val="12"/>
        <color rgb="FF000000"/>
        <rFont val="Arial"/>
      </rPr>
      <t>DESTACADO</t>
    </r>
  </si>
  <si>
    <t>Un(a) Director de Colegio 1, desde un nivel DESTACADO de esta competencia, para desarrollar conceptos nuevos para solucionar situaciones; desarrollar nuevos proyectos, que impactan en su unidad de trabajo y en la institución en la que labora. Además, debe integrar ideas, datos esenciales y los presenta de forma clara y aplicable, mediante un plan de acción.</t>
  </si>
  <si>
    <t>Todo Director(a) de Colegio 1, en cualquier rango, requiere de esta competencia profesional de desarrollo del pensamiento estratégico (DESTACADO), por su responsabilidad en la toma de decisiones, para el logro de metas y objetivos de su Institución, de mmanera eficaz, efectiva, desde su compromiso con la calidad.</t>
  </si>
  <si>
    <t>Un(a) Director(a) de Colegio 1, requiere desde un nivel AVANZADO de esta competencia de gestión del cambio, proponer acciones para desarrollar tal proceso, aprovechando los resultados obtenidos y las oportunidades de mejora, para incentivar la participación en la transformación del clima y la cultura organizacional.</t>
  </si>
  <si>
    <t>Un(a) Director(a) de Colegio 1, requiere desde un nivel DESTACADO de esta competencia, para elaborar proyectos y propuestas para atender las necesidades y prioridades estratégicas considerando la estructura organizacional, las relaciones jerárquicas internas para articular los procesos, los recursos y materiales disponibles para el logro de los objetivos institucionales.</t>
  </si>
  <si>
    <t>Un(a) Director(a) de Colegio 1, requiere desde un nivel DESTACADO de esta competencia, para supervisar según sus funciones y puesto de trabajo, el resultado y aportes de las estrategias y recursos de apoyo que brinda para implementar los programas de estudio y los procesos educativos desarrollando habilidades en las personas estudiantes, en los diferentes contextos y modalidades educativas.</t>
  </si>
  <si>
    <t>Un(a) Director(a) de Colegio 1, requiere desde un nivel DESTACADO de esta competencia, para analizar datos, información y contenido digital con el uso de las Tecnologías Digitales disponibles, para fundamentar la toma de decisiones en mejora de la gestión administrativa y curricular a su cargo.</t>
  </si>
  <si>
    <t>Un(a) Director(a) de Colegio 1, requiere desde un nivel DESTACADO de esta competencia, para liderar procesos colaborativos con el apoyo de las Tecnologías Digitales disponibles, para enriquecer la gestión administrativa y curricular a su cargo.</t>
  </si>
  <si>
    <t>Un(a) Director(a) de Colegio 1, requiere desde un nivel DESTACADO de esta competencia, para crear individualmente o en colaboración, contenido digital accesible e inclusivo con el uso de las Tecnologías Digitales disponibles, respetando los derechos de autor para generar conocimientos que enriquezan los procesos administrativos o curriculares en los que participa.</t>
  </si>
  <si>
    <t>Un(a) Director(a) de Colegio 1, requiere desde un nivel DESTACADO de esta competencia, para implementar valoraciones a corto y mediano plazo de las soluciones seleccionadas y realizadas, para la prevención o resolución de una situación o problema, para el análisis de las propuestas de manera participativa, para mejorar la gestión y la convivencia del personal.</t>
  </si>
  <si>
    <t>Un(a) Director(a) de Colegio 1, requiere desde un nivel DESTACADO de esta competencia, para crear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</si>
  <si>
    <t>Un(a) Director(a) de Colegio 1, requiere desde un nivel DESTACADO de esta competencia, para organizar los resultados de las acciones implementadas para facilitar las relaciones institucionales y comunitarias para implementar estrategias que faciliten el logro de los objetivos, la rendición de cuentas y la transparencia institucional como proyección a la comunidad.</t>
  </si>
  <si>
    <t>Un(a) Director(a) de Colegio 1, requiere desde un nivel DESTACADO de esta competencia, para formular estrategias y procedimientos de trabajo desde el análisis continuo en su área d e desempeño para su formación permanente en la que participa, desde la administración u organizada por iniciativa personal como un referente para consolidarse.</t>
  </si>
  <si>
    <t>Un(a) Director(a) de Colegio 1, requiere desde un nivel DESTACADO de esta competencia, para evaluar periódicamente con otras personas, el ambiente laboral y los procesos de comunicación, para fortalecer el respeto, sana convivencia, comunicación asertiva, escucha activa, para recibir realimentación, para generar un ambiente idóneo de comunicación y relaciones interpersonales.</t>
  </si>
  <si>
    <t>Un(a) Director(a) de Colegio 1, requiere desde un nivel DESTACADO de esta competencia, para formular estrategias para determinar la eficacia de los medios de comunicación e información, según el contexto laboral desde los requerimientos de las personas y el aporte de las tecnologías digitales disponibles para la comprensión y aplicación de la información.</t>
  </si>
  <si>
    <t>Un(a) Director(a) de Colegio 1, requiere desde un nivel DESTACADO de esta competencia, concebirse como una persona referente a seguir por cuanto se alinea y promueve en cada lugar que se desenvuelve, el compromiso con el servicio público, encarnando en cada una de sus acciones, los valores de la institución y la función pública.</t>
  </si>
  <si>
    <t>Un(a) Director(a) de Colegio 1, requiere desde un nivel DESTACADO de esta competencia, para expresar en cada una de sus acciones y palabras, los valores, políticas y objetivos que implica el compromiso público como persona servidora del país. Inspira al personal de la institución a comprometerse más allá de lo requerido para el cargo.</t>
  </si>
  <si>
    <t>Un(a) Director(a) de Colegio 1, requiere desde un nivel DESTACADO de esta competencia, permite que éste(a), se preocupe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</si>
  <si>
    <t>Un(a) Director(a) de Colegio 1, requiere desde un nivel DESTACADO de esta competencia, permite que se le perciba como una persona referente por su integridad; puesto que propicia y mantiene una actitud honesta y transparente en todos los aspectos del trabajo, destacando por la coherencia, rectitud e impacto que su actuación conlleva.</t>
  </si>
  <si>
    <t>Un(a) Director(a) de Colegio 1, requiere desde un nivel DESTACADO de esta competencia, para establecer mecanismos que permitan resguardar el adecuado uso de los recursos públicos, asegurándose que sean comprendidos y acogidos por las personas funcionarias.</t>
  </si>
  <si>
    <t>F-D-25</t>
  </si>
  <si>
    <t>Un Director de Colegio en este nivel (2), debe contar con esta competencia de nivel DESTACADO, para que proceda a evaluar de forma continua, los resultados de su gestión administrativa a partir de la eficiencia de los procesos que implican la aplicación pertinente y oportuna del marco normativo vigente, Constitución Política, las leyes, reglamentos, políticas y otros lineamientos que regulan y orientan su quehacer en el marco de una gestión para la calidad con responsabilidad según el contexto laboral.</t>
  </si>
  <si>
    <r>
      <rPr>
        <sz val="12"/>
        <color rgb="FF000000"/>
        <rFont val="Arial"/>
      </rPr>
      <t>DESTACADO</t>
    </r>
  </si>
  <si>
    <t>Un(a) Director de Colegio 2, desde un nivel DESTACADO de esta competencia, requiere desde su puesto, desarrollar conceptos nuevos para solucionar situaciones; desarrollar nuevos proyectos, que impactan en su unidad de trabajo y en la institución en la que labora. Además, debe integrar ideas, datos esenciales y los presenta de forma clara y aplicable, mediante un plan de acción.</t>
  </si>
  <si>
    <t>Un(a) Director de Colegio 2, desde un nivel DESTACADO de esta competencia, requiere de esta competencia profesional de desarrollo del pensamiento estratégico, por su responsabilidad en la toma de decisiones, para el logro de metas y objetivos de su Institución, de mmanera eficaz, efectiva, desde su compromiso con la calidad.</t>
  </si>
  <si>
    <t>Desde el ámbito administrativo, un(a) Director(a) de Colegio 2, requiere desde un nivel AVANZADO de esta competencia de gestión del cambio, proponer acciones para desarrollar tal proceso, aprovechando los resultados obtenidos y las oportunidades de mejora, para incentivar la participación en la transformación del clima y la cultura organizacional.</t>
  </si>
  <si>
    <t>Un(a) Director de Colegio 2, desde un nivel DESTACADO de esta competencia, debe elaborar proyectos y propuestas para atender las necesidades y prioridades estratégicas considerando la estructura organizacional, las relaciones jerárquicas internas para articular los procesos, los recursos y materiales disponibles para el logro de los objetivos institucionales.</t>
  </si>
  <si>
    <t>Un(a) Director de Colegio 2, desde un nivel DESTACADO de esta competencia, debe supervisar según sus funciones y puesto de trabajo, el resultado y aportes de las estrategias y recursos de apoyo que brinda, para implementar los programas de estudio y los procesos educativos desarrollando habilidades en las personas estudiantes, en los diferentes contextos y modalidades educativas.</t>
  </si>
  <si>
    <t>Un(a) Director de Colegio 2, desde un nivel DESTACADO de esta competencia, debe gestionar datos, información y contenido digital de forma segura, crítica y responsable por medio de las Tecnologías Digitales disponibles para enriquecer los procesos administrativos o curriculares en los que participa.</t>
  </si>
  <si>
    <t>Un(a) Director de Colegio 2, desde un nivel DESTACADO de esta competencia, lidera procesos colaborativos con el apoyo de las Tecnologías Digitales disponibles, para enriquecer la gestión administrativa y curricular a su cargo.</t>
  </si>
  <si>
    <t>Un(a) Director de Colegio 2, desde un nivel DESTACADO de esta competencia, crea individualmente o en colaboración, contenido digital accesible e inclusivo con el uso de las Tecnologías Digitales disponibles, respetando los derechos de autor para generar conocimientos que enriquezan los procesos administrativos o curriculares en los que participa.</t>
  </si>
  <si>
    <t>Un(a) Director de Colegio 2, desde un nivel DESTACADO de esta competencia, implementa valoraciones a corto y mediano plazo de las soluciones seleccionadas y realizadas, para la prevención o resolución de una situación o problema, para el análisis de las propuestas de manera participativa, para mejorar la gestión y la convivencia del personal.</t>
  </si>
  <si>
    <t>Un(a) Director de Colegio 2, desde un nivel DESTACADO de esta competencia, crea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</si>
  <si>
    <t>Un(a) Director de Colegio 2, desde un nivel DESTACADO de esta competencia, organiza los resultados de las acciones implementadas para facilitar las relaciones institucionales y comunitarias para implementar estrategias que faciliten el logro de los objetivos, la rendición de cuentas y la transparencia institucional como proyección a la comunidad.</t>
  </si>
  <si>
    <t>Un(a) Director de Colegio 2, desde un nivel DESTACADO de esta competencia, gestiona sus procesos de formación permanente, participando en diferentes experiencias formativas, sean estas nacionales o Internacionales y comparte con otros profesionales lo aprendido.</t>
  </si>
  <si>
    <t>Un(a) Director de Colegio 2, desde un nivel DESTACADO de esta competencia, evalúa periódicamente con otras personas, el ambiente laboral y los procesos de comunicación, para fortalecer el respeto, sana convivencia, comunicación asertiva, escucha activa, para recibir realimentación, para generar un ambiente idóneo de comunicación y relaciones interpersonales.</t>
  </si>
  <si>
    <t>Un(a) Director de Colegio 2, desde un nivel DESTACADO de esta competencia, formula estrategias para determinar la eficacia de los medios de comunicación e información, según el contexto laboral desde los requerimientos de las personas y el aporte de las tecnologías digitales disponibles para la comprensión y aplicación de la información.</t>
  </si>
  <si>
    <t>Un(a) Director de Colegio 2, desde un nivel DESTACADO de esta competencia, es una persona referente a seguir por cuanto se alinea y promueve en cada lugar que se desenvuelve, el compromiso con el servicio público, encarnando en cada una de sus acciones, los valores de la institución y la función pública.</t>
  </si>
  <si>
    <t>Un(a) Director de Colegio 2, desde un nivel DESTACADO de esta competencia, expresa en cada una de sus acciones y palabras, los valores, políticas y objetivos que implica el compromiso público como persona servidora del país. Inspira al personal de la institución a comprometerse más allá de lo requerido para el cargo.</t>
  </si>
  <si>
    <t>Un(a) Director de Colegio 2, desde un nivel DESTACADO de esta competencia, se reconoce por su genuino interés por atender y satisfacer las necesidades de las entidades y personas usuarias, dedicando tiempo y esfuerzo en ello, y estableciendo estándares para los procesos de los que es responsable, adecuándolos a los criterios de calidad.</t>
  </si>
  <si>
    <t>Un(a) Director de Colegio 2, desde un nivel DESTACADO de esta competencia, es una persona referente por su integridad; puesto que propicia y mantiene una actitud honesta y transparente en todos los aspectos del trabajo, destacando por la coherencia, rectitud e impacto que su actuación conlleva.</t>
  </si>
  <si>
    <r>
      <rPr>
        <sz val="12"/>
        <color rgb="FF000000"/>
        <rFont val="Arial"/>
      </rPr>
      <t>Establece mecanismos que permitan resguardar el adecuado uso de los recursos públicos, asegurándose que sean comprendidos y acogidos por las personas funcionarias.</t>
    </r>
  </si>
  <si>
    <t>F-D-26</t>
  </si>
  <si>
    <t>Un Director de Colegio en este nivel (3), debe contar con esta competencia de nivel DESTACADO, para que proceda a evaluar de forma continua, los resultados de su gestión administrativa a partir de la eficiencia de los procesos que implican la aplicación pertinente y oportuna del marco normativo vigente, Constitución Política, las leyes, reglamentos, políticas y otros lineamientos que regulan y orientan su quehacer en el marco de una gestión para la calidad con responsabilidad según el contexto laboral.</t>
  </si>
  <si>
    <t>Un(a) Director de Colegio 3, requiere desde su puesto, en el nivel de competencia AVANZADO, desarrollar conceptos nuevos para solucionar situaciones; desarrollar nuevos proyectos, que impactan en su unidad de trabajo y en la institución en la que labora. Además, debe integrar ideas, datos esenciales y los presenta de forma clara y aplicable, mediante un plan de acción.</t>
  </si>
  <si>
    <t>Un Director(a) de Colegio 3, requiere de esta competencia profesional de desarrollo del pensamiento estratégico (DESTACADO), por su responsabilidad en la toma de decisiones, para el logro de metas y objetivos de su Institución, de mmanera eficaz, efectiva, desde su compromiso con la calidad.</t>
  </si>
  <si>
    <t>En el caso de un(a) Director(a) de Colegio 3, se requiere desde un nivel DESTACADO de esta competencia de gestión del cambio, proponer acciones para desarrollar tal proceso, aprovechando los resultados obtenidos y las oportunidades de mejora, para incentivar la participación en la transformación del clima y la cultura organizacional.</t>
  </si>
  <si>
    <t>En el caso de un(a) Director(a) de Colegio 3, se requiere desde un nivel AVANZADO de esta competencia. para clasificar las necesidades institucionales y prioriza las estrategias de acuerdo a la estructura organizacional, las relaciones jerárquicas internas, así como las políticas, procedimientos, métodos que se deben articular en todos los niveles de la planificación para el logro de los objetivos institucionales.</t>
  </si>
  <si>
    <t>En el caso de un(a) Director(a) de Colegio 3, se requiere desde un nivel DESTACADO de esta competencia, supervisa según sus funciones y puesto de trabajo, el resultado y aportes de las estrategias y recursos de apoyo que brinda para implementar los programas de estudio y los procesos educativos desarrollando habilidades en las personas estudiantes, en los diferentes contextos y modalidades educativas.</t>
  </si>
  <si>
    <t>En el caso de un(a) Director(a) de Colegio 3, se requiere desde un nivel AVANZADO de esta competencia, para gestionar datos, información y contenido digital de forma segura, crítica y responsable por medio de las Tecnologías Digitales disponibles para enriquecer los procesos administrativos o curriculares en los que participa.</t>
  </si>
  <si>
    <t>En el caso de un(a) Director(a) de Colegio 3, se requiere desde un nivel DESTACADO de esta competencia, lidera procesos colaborativos con el apoyo de las Tecnologías Digitales disponibles, para enriquecer la gestión administrativa y curricular a su cargo.</t>
  </si>
  <si>
    <t>En el caso de un(a) Director(a) de Colegio 3, se requiere desde un nivel AVANZADO de esta competencia, crea individualmente o en colaboración, contenido digital accesible e inclusivo con el uso de las Tecnologías Digitales disponibles, respetando los derechos de autor para generar conocimientos que enriquezan los procesos administrativos o curriculares en los que participa.</t>
  </si>
  <si>
    <t>En el caso de un(a) Director(a) de Colegio 3, se requiere desde un nivel DESTACADO de esta competencia, implementa valoraciones a corto y mediano plazo de las soluciones seleccionadas y realizadas, para la prevención o resolución de una situación o problema, para el análisis de las propuestas de manera participativa, para mejorar la gestión y la convivencia del personal.</t>
  </si>
  <si>
    <t>En el caso de un(a) Director(a) de Colegio 3, se requiere desde un nivel DESTACADO de esta competencia, crea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</si>
  <si>
    <t>En el caso de un(a) Director(a) de Colegio 3, se requiere desde un nivel DESTACADO de esta competencia, organiza los resultados de las acciones implementadas para facilitar las relaciones institucionales y comunitarias para implementar estrategias que faciliten el logro de los objetivos, la rendición de cuentas y la transparencia institucional como proyección a la comunidad.</t>
  </si>
  <si>
    <t>En el caso de un(a) Director(a) de Colegio 3, se requiere desde un nivel AVANZADO de esta competencia, gestiona sus procesos de formación permanente, participando en diferentes experiencias formativas, sean estas nacionales o Internacionales y comparte con otros profesionales lo aprendido.</t>
  </si>
  <si>
    <t>En el caso de un(a) Director(a) de Colegio 3, se requiere desde un nivel DESTACADO de esta competencia, evalúa periódicamente con otras personas, el ambiente laboral y los procesos de comunicación, para fortalecer el respeto, sana convivencia, comunicación asertiva, escucha activa, para recibir realimentación, para generar un ambiente idóneo de comunicación y relaciones interpersonales.</t>
  </si>
  <si>
    <t>En el caso de un(a) Director(a) de Colegio 3, se requiere desde un nivel AVANZADO de esta competencia, aplica la incorporación de los medios que facilitan la comunicación y la transmisión efectiva de la información para su comprensión, según el contexto laboral y los requerimientos de las personas, haciendo uso de tecnologías digitales, para que el mensaje logre el impacto deseado.</t>
  </si>
  <si>
    <t>En el caso de un(a) Director(a) de Colegio 3, se requiere desde un nivel DESTACADO de esta competencia, es una persona referente a seguir por cuanto se alinea y promueve en cada lugar que se desenvuelve, el compromiso con el servicio público, encarnando en cada una de sus acciones, los valores de la institución y la función pública.</t>
  </si>
  <si>
    <t>En el caso de un(a) Director(a) de Colegio 3, se requiere desde un nivel AVANZADO de esta competencia, es una persona reconocida por generar espacios de conversación y trabajo, promovirndo el compromiso con el trabajo y la institución, instando a su personal, a ir más allá de sus labores cotidianas.</t>
  </si>
  <si>
    <t>En el caso de un(a) Director(a) de Colegio 3, se requiere desde un nivel AVANZADO de esta competencia, se reconoce por su genuino interés por atender y satisfacer las necesidades de las entidades y personas usuarias, dedicando tiempo y esfuerzo en ello, y estableciendo estándares para los procesos de los que es responsable, adecuándolos a los criterios de calidad.</t>
  </si>
  <si>
    <t>El Director de Colegio 3, desde este nivel DESTACADO de competencia, es una persona referente por su integridad; puesto que propicia y mantiene una actitud honesta y transparente en todos los aspectos del trabajo, destacando por la coherencia, rectitud e impacto que su actuación conlleva.</t>
  </si>
  <si>
    <t>Un(a) Director de Colegio 3, desde un nivel DESTACADO de esta competencia, establece mecanismos que permitan resguardar el adecuado uso de los recursos públicos, asegurándose que sean comprendidos y acogidos por las personas funcionarias.</t>
  </si>
  <si>
    <t>F-D-27</t>
  </si>
  <si>
    <t>Un(a) Director(a) de Colegio Técnico y Profesional 1, debe contar con esta competencia en su nivel DESTACADO, para que proceda a evaluar de forma continua, los resultados de su gestión administrativa a partir de la eficiencia de los procesos que implican la aplicación pertinente y oportuna del marco normativo vigente, Constitución Política, las leyes, reglamentos, políticas y otros lineamientos que regulan y orientan su quehacer en el marco de una gestión para la calidad con responsabilidad según el contexto laboral.</t>
  </si>
  <si>
    <r>
      <rPr>
        <sz val="12"/>
        <color rgb="FF000000"/>
        <rFont val="Arial"/>
      </rPr>
      <t>DESTACADO</t>
    </r>
  </si>
  <si>
    <t>Un(a) Director(a) de Colegio Técnico y Profesional 1, en este nivel de competencia DESTACADO. requiere desde su puesto, desarrollar conceptos nuevos para solucionar situaciones; desarrollar nuevos proyectos, que impactan en su unidad de trabajo y en la institución en la que labora. Además, debe integrar ideas, datos esenciales y los presenta de forma clara y aplicable, mediante un plan de acción.</t>
  </si>
  <si>
    <t>Un(a) Director(a) de Colegio Técnico y Profesional 1, en este nivel de competencia DESTACADO, que desde el desarrollo del pensamiento estratégico, conlleva el asumir su responsabilidad en la toma de decisiones, para el logro de metas y objetivos de su Institución, de manera eficaz, efectiva, desde su compromiso con la calidad.</t>
  </si>
  <si>
    <t>Un(a) Director(a) de Colegio Técnico y Profesional 1, desde un nivel DESTACADO de competencia, que requiere desde su puesto, proponer acciones estratégicas que garanticen la continuidad del proceso de gestión del cambio en su ámbito laboral, así como el aprovechamiento en los resultados obtenidos y las oportunidades de mejora, para incentivar la participación en la transformación del clima y la cultura organizacional.</t>
  </si>
  <si>
    <t>Un(a) Director(a) de Colegio Técnico y Profesional 1, en este nivel de competencia AVANZADO, clasifica las necesidades institucionales y prioriza las estrategias de acuerdo a la estructura organizacional, las relaciones jerárquicas internas, así como las políticas, procedimientos, métodos que se deben articular en todos los niveles de la planificación para el logro de los objetivos institucionales.</t>
  </si>
  <si>
    <t>Un(a) Director(a) de Colegio Técnico y Profesional 1, en este nivel de competencia DESTACADO, supervisa según sus funciones y puesto de trabajo, el resultado y aportes de las estrategias y recursos de apoyo que brinda para implementar los programas de estudio y los procesos educativos desarrollando habilidades en las personas estudiantes, en los diferentes contextos y modalidades educativas.</t>
  </si>
  <si>
    <t>Un(a) Director(a) de Colegio Técnico y Profesional 1, en este nivel de competencia AVANZADO, gestiona datos, información y contenido digital de forma segura, crítica y responsable por medio de las Tecnologías Digitales disponibles para enriquecer los procesos administrativos o curriculares en los que participa.</t>
  </si>
  <si>
    <t>Un(a) Director(a) de Colegio Técnico y Profesional 1, en este nivel de competencia DESTACADO, lidera procesos colaborativos con el apoyo de las Tecnologías Digitales disponibles, para enriquecer la gestión administrativa y curricular a su cargo.</t>
  </si>
  <si>
    <t>Un(a) Director(a) de Colegio Técnico y Profesional 1, en este nivel de competencia AVANZADO, crea individualmente o en colaboración, contenido digital accesible e inclusivo con el uso de las Tecnologías Digitales disponibles, respetando los derechos de autor para generar conocimientos que enriquezan los procesos administrativos o curriculares en los que participa.</t>
  </si>
  <si>
    <t>Un(a) Director(a) de Colegio Técnico y Profesional 1, en este nivel de competencia DESTACADO, implementa valoraciones a corto y mediano plazo de las soluciones seleccionadas y realizadas, para la prevención o resolución de una situación o problema, para el análisis de las propuestas de manera participativa, para mejorar la gestión y la convivencia del personal.</t>
  </si>
  <si>
    <t>Un(a) Director(a) de Colegio Técnico y Profesional 1, en este nivel de competencia DESTACADO, crea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</si>
  <si>
    <t>Un(a) Director(a) de Colegio Técnico y Profesional 1, en este nivel de competencia DESTACADO, organiza los resultados de las acciones implementadas para facilitar las relaciones institucionales y comunitarias para implementar estrategias que faciliten el logro de los objetivos, la rendición de cuentas y la transparencia institucional como proyección a la comunidad.</t>
  </si>
  <si>
    <t>Un(a) Director(a) de Colegio Técnico y Profesional 1, en este nivel de competencia AVANZADO, gestiona sus procesos de formación permanente, participando en diferentes experiencias formativas, sean estas nacionales o Internacionales y comparte con otros profesionales lo aprendido.</t>
  </si>
  <si>
    <t>Un(a) Director(a) de Colegio Técnico y Profesional 1, en este nivel de competencia DESTACADO, evalúa periódicamente con otras personas, el ambiente laboral y los procesos de comunicación, para fortalecer el respeto, sana convivencia, comunicación asertiva, escucha activa, para recibir realimentación, para generar un ambiente idóneo de comunicación y relaciones interpersonales.</t>
  </si>
  <si>
    <t>Un(a) Director(a) de Colegio Técnico y Profesional 1, en este nivel de competencia AVANZADO, aplica la incorporación de los medios que facilitan la comunicación y la transmisión efectiva de la información para su comprensión, según el contexto laboral y los requerimientos de las personas, haciendo uso de tecnologías digitales, para que el mensaje logre el impacto deseado.</t>
  </si>
  <si>
    <t>Un(a) Director(a) de Colegio Técnico y Profesional 1, en este nivel de competencia DESTACADO, es una persona referente a seguir por cuanto se alinea y promueve en cada lugar que se desenvuelve, el compromiso con el servicio público, encarnando en cada una de sus acciones, los valores de la institución y la función pública.</t>
  </si>
  <si>
    <t>Un(a) Director(a) de Colegio Técnico y Profesional 1, en este nivel de competencia AVANZADO, es una persona reconocida por generar espacios de conversación y trabajo, promovirndo el compromiso con el trabajo y la institución, instando a su personal, a ir más allá de sus labores cotidianas.</t>
  </si>
  <si>
    <t>Un(a) Director(a) de Colegio Técnico y Profesional 1, en este nivel de competencia AVANZADO, se reconoce por su genuino interés por atender y satisfacer las necesidades de las entidades y personas usuarias, dedicando tiempo y esfuerzo en ello, y estableciendo estándares para los procesos de los que es responsable, adecuándolos a los criterios de calidad.</t>
  </si>
  <si>
    <t>Un(a) Director(a) de Colegio Técnico y Profesional 1, debe contar con esta competencia en su nivel DESTACADO, para ser considerado(a) como una persona referente por su integridad; puesto que propicia y mantiene una actitud honesta y transparente en todos los aspectos del trabajo, destacando por la coherencia, rectitud e impacto que su actuación conlleva.</t>
  </si>
  <si>
    <t>Un(a) Director(a) de Colegio Técnico y Profesional 1, debe contar con esta competencia en su nivel DESTACADO, para establecer mecanismos que permitan resguardar el adecuado uso de los recursos públicos, asegurándose que sean comprendidos y acogidos por las personas funcionarias.</t>
  </si>
  <si>
    <t>F-D-28</t>
  </si>
  <si>
    <t>Un(a) Director(a) de Colegio Técnico y Profesional 2, debe contar con esta competencia de nivel DESTACADO, para que proceda a evaluar de forma continua, los resultados de su gestión administrativa a partir de la eficiencia de los procesos que implican la aplicación pertinente y oportuna del marco normativo vigente, Constitución Política, las leyes, reglamentos, políticas y otros lineamientos que regulan y orientan su quehacer en el marco de una gestión para la calidad con responsabilidad según el contexto laboral.</t>
  </si>
  <si>
    <r>
      <rPr>
        <sz val="12"/>
        <color rgb="FF000000"/>
        <rFont val="Arial"/>
      </rPr>
      <t>DESTACADO</t>
    </r>
  </si>
  <si>
    <t>Un(a) Director(a) de Colegio Técnico y Profesional 2, debe contar con esta competencia de nivel DESTACADO, requiere desde su puesto, para desarrollar conceptos nuevos para solucionar situaciones; desarrollar nuevos proyectos, que impactan en su unidad de trabajo y en la institución en la que labora. Además, debe integrar ideas, datos esenciales y los presenta de forma clara y aplicable, mediante un plan de acción.</t>
  </si>
  <si>
    <t>Un(a) Director(a) de Colegio Técnico y Profesional 2, debe contar con esta competencia de nivel DESTACADO, para el logro de metas y objetivos, desde una perspectiva de calidad, eficiencia, aprovechamiento de recursos en virtud del FODA de la institución.</t>
  </si>
  <si>
    <t>Un(a) Director(a) de Colegio Técnico y Profesional 2, debe contar con esta competencia de nivel DESTACADO, para proponer acciones estratégicas que garanticen la continuidad del proceso de gestión del cambio en su ámbito laboral, así como el aprovechamiento en los resultados obtenidos y las oportunidades de mejora, para incentivar la participación en la transformación del clima y la cultura organizacional.</t>
  </si>
  <si>
    <t>Un(a) Director(a) de Colegio Técnico y Profesional 2, debe contar con esta competencia de nivel DESTACADO, para clasificar las necesidades institucionales y prioriza las estrategias de acuerdo a la estructura organizacional, las relaciones jerárquicas internas, así como las políticas, procedimientos, métodos que se deben articular en todos los niveles de la planificación para el logro de los objetivos institucionales.</t>
  </si>
  <si>
    <t>Un(a) Director(a) de Colegio Técnico y Profesional 2, debe contar con esta competencia de nivel DESTACADO, para supervisar según sus funciones y puesto de trabajo, el resultado y aportes de las estrategias y recursos de apoyo que brinda para implementar los programas de estudio y los procesos educativos desarrollando habilidades en las personas estudiantes, en los diferentes contextos y modalidades educativas.</t>
  </si>
  <si>
    <t>Un(a) Director(a) de Colegio Técnico y Profesional 2, debe contar con esta competencia de nivel AVANZADO, para gestionar datos, información y contenido digital de forma segura, crítica y responsable por medio de las Tecnologías Digitales disponibles para enriquecer los procesos administrativos o curriculares en los que participa.</t>
  </si>
  <si>
    <t>Un(a) Director(a) de Colegio Técnico y Profesional 2, debe contar con esta competencia de nivel DESTACADO, para liderar procesos colaborativos con el apoyo de las Tecnologías Digitales disponibles, para enriquecer la gestión administrativa y curricular a su cargo.</t>
  </si>
  <si>
    <t>Un(a) Director(a) de Colegio Técnico y Profesional 2, debe contar con esta competencia de nivel AVANZADO, para crear individualmente o en colaboración, contenido digital accesible e inclusivo con el uso de las Tecnologías Digitales disponibles, respetando los derechos de autor para generar conocimientos que enriquezan los procesos administrativos o curriculares en los que participa.</t>
  </si>
  <si>
    <t>Un(a) Director(a) de Colegio Técnico y Profesional 2, debe contar con esta competencia de nivel DESTACADO, para implementar valoraciones a corto y mediano plazo de las soluciones seleccionadas y realizadas, para la prevención o resolución de una situación o problema, para el análisis de las propuestas de manera participativa, para mejorar la gestión y la convivencia del personal.</t>
  </si>
  <si>
    <t>Un(a) Director(a) de Colegio Técnico y Profesional 2, debe contar con esta competencia de nivel DESTACADO, para crear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</si>
  <si>
    <t>Un(a) Director(a) de Colegio Técnico y Profesional 2, debe contar con esta competencia de nivel DESTACADO, para organizar los resultados de las acciones implementadas para facilitar las relaciones institucionales y comunitarias para implementar estrategias que faciliten el logro de los objetivos, la rendición de cuentas y la transparencia institucional como proyección a la comunidad.</t>
  </si>
  <si>
    <t>Un(a) Director(a) de Colegio Técnico y Profesional 2, debe contar con esta competencia de nivel AVANZADO, para gestionar sus procesos de formación permanente, participando en diferentes experiencias formativas, sean estas nacionales o Internacionales y comparte con otros profesionales lo aprendido.</t>
  </si>
  <si>
    <t>Un(a) Director(a) de Colegio Técnico y Profesional 2, debe contar con esta competencia de nivel DESTACADO, para evaluar periódicamente con otras personas, el ambiente laboral y los procesos de comunicación, para fortalecer el respeto, sana convivencia, comunicación asertiva, escucha activa, para recibir realimentación, para generar un ambiente idóneo de comunicación y relaciones interpersonales.</t>
  </si>
  <si>
    <t>Un(a) Director(a) de Colegio Técnico y Profesional 2, debe contar con esta competencia de nivel DESTACADO, para formular estrategias para determinar la eficacia de los medios de comunicación e información, según el contexto laboral desde los requerimientos de las personas y el aporte de las tecnologías digitales disponibles para la comprensión y aplicación de la información.</t>
  </si>
  <si>
    <t>Un(a) Director(a) de Colegio Técnico y Profesional 2, debe contar con esta competencia de nivel DESTACADO, para considerarlo(a) como una persona referente a seguir por cuanto se alinea y promueve en cada lugar que se desenvuelve, el compromiso con el servicio público, encarnando en cada una de sus acciones, los valores de la institución y la función pública.</t>
  </si>
  <si>
    <t>Un(a) Director(a) de Colegio Técnico y Profesional 2, debe contar con esta competencia de nivel DESTACADO, para que se le perciba como una persona reconocida por generar espacios de conversación y trabajo, promovirndo el compromiso con el trabajo y la institución, instando a su personal, a ir más allá de sus labores cotidianas.</t>
  </si>
  <si>
    <t>Un(a) Director(a) de Colegio Técnico y Profesional 2, debe contar con esta competencia de nivel DESTACADO, se reconoce por su genuino interés por atender y satisfacer las necesidades de las entidades y personas usuarias, dedicando tiempo y esfuerzo en ello, y estableciendo estándares para los procesos de los que es responsable, adecuándolos a los criterios de calidad.</t>
  </si>
  <si>
    <t>Un(a) Director(a) de Colegio Técnico y Profesional 2, debe contar con esta competencia de nivel DESTACADO, para ser reconocido como una persona referente por su integridad; puesto que propicia y mantiene una actitud honesta y transparente en todos los aspectos del trabajo, destacando por la coherencia, rectitud e impacto que su actuación conlleva.</t>
  </si>
  <si>
    <t>Un(a) Director(a) de Colegio Técnico y Profesional 2, debe contar con esta competencia de nivel DESTACADO, para establecer mecanismos que permitan resguardar el adecuado uso de los recursos públicos, asegurándose que sean comprendidos y acogidos por las personas funcionarias.</t>
  </si>
  <si>
    <t>F-D-29</t>
  </si>
  <si>
    <t>Un Director de Colegio Técnico Profesional 3,  debe contar con esta coimpetencia a nivel DESTACADO, para que proceda a evaluar de forma continua, los resultados de su gestión administrativa a partir de la eficiencia de los procesos que implican la aplicación pertinente y oportuna del marco normativo vigente, Constitución Política, las leyes, reglamentos, políticas y otros lineamientos que regulan y orientan su quehacer en el marco de una gestión para la calidad con responsabilidad según el contexto laboral.</t>
  </si>
  <si>
    <r>
      <rPr>
        <sz val="12"/>
        <color rgb="FF000000"/>
        <rFont val="Arial"/>
      </rPr>
      <t>DESTACADO</t>
    </r>
  </si>
  <si>
    <t>Un(a) Director(a) de Colegio Técnico y Profesional 3, desde este nivel de competencia DESTACADO, requiere desde su puesto, desarrollar conceptos nuevos para solucionar situaciones; desarrollar nuevos proyectos, que impactan en su unidad de trabajo y en la institución en la que labora. Además, debe integrar ideas, datos esenciales y los presenta de forma clara y aplicable, mediante un plan de acción.</t>
  </si>
  <si>
    <t>Un(a) Director(a) de Colegio Técnico y Profesional 3, desde este nivel de competencia DESTACADO, promueve el desarrollo del pensamiento estratégico, para el logro de metas y objetivos, desde una perspectiva de calidad, eficiencia, aprovechamiento de recursos en virtud del FODA de la institución.</t>
  </si>
  <si>
    <t>Un(a) Director(a) de Colegio Técnico y Profesional 3, desde el nivel de competencia DESTACADO, necesita desde su puesto, proponer acciones estratégicas que garanticen la continuidad del proceso de gestión del cambio en su ámbito laboral, así como el aprovechamiento en los resultados obtenidos y las oportunidades de mejora, para incentivar la participación en la transformación del clima y la cultura organizacional.</t>
  </si>
  <si>
    <t>Un(a) Director(a) de Colegio Técnico y Profesional 3, desde este nivel de competencia AVANZADO, clasifica las necesidades institucionales y prioriza las estrategias de acuerdo a la estructura organizacional, las relaciones jerárquicas internas, así como las políticas, procedimientos, métodos que se deben articular en todos los niveles de la planificación para el logro de los objetivos institucionales.</t>
  </si>
  <si>
    <t>Un(a) Director(a) de Colegio Técnico y Profesional 3, desde este nivel de competencia DESTACADO, debe supervisar según sus funciones y puesto de trabajo, el resultado y aportes de las estrategias y recursos de apoyo que brinda para implementar los programas de estudio y los procesos educativos desarrollando habilidades en las personas estudiantes, en los diferentes contextos y modalidades educativas.</t>
  </si>
  <si>
    <t>Un(a) Director(a) de Colegio Técnico y Profesional 3, desde este nivel de competencia AVANZADO, debe gestionar datos, información y contenido digital de forma segura, crítica y responsable por medio de las Tecnologías Digitales disponibles para enriquecer los procesos administrativos o curriculares en los que participa.</t>
  </si>
  <si>
    <t>Un(a) Director(a) de Colegio Técnico y Profesional 3, desde este nivel de competencia DESTACADO, lidera procesos colaborativos con el apoyo de las Tecnologías Digitales disponibles, para enriquecer la gestión administrativa y curricular a su cargo.</t>
  </si>
  <si>
    <t>Un(a) Director(a) de Colegio Técnico y Profesional 3, desde este nivel de competencia DESTACADO, crea individualmente o en colaboración, contenido digital accesible e inclusivo con el uso de las Tecnologías Digitales disponibles, respetando los derechos de autor para generar conocimientos que enriquezan los procesos administrativos o curriculares en los que participa.</t>
  </si>
  <si>
    <t>Un(a) Director(a) de Colegio Técnico y Profesional 3, desde este nivel de competencia DESTACADO, implementa valoraciones a corto y mediano plazo de las soluciones seleccionadas y realizadas, para la prevención o resolución de una situación o problema, para el análisis de las propuestas de manera participativa, para mejorar la gestión y la convivencia del personal.</t>
  </si>
  <si>
    <t>Un(a) Director(a) de Colegio Técnico y Profesional 3, desde este nivel de competencia DESTACADO, crea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</si>
  <si>
    <t>Un(a) Director(a) de Colegio Técnico y Profesional 3, desde este nivel de competencia DESTACADO, organiza los resultados de las acciones implementadas para facilitar las relaciones institucionales y comunitarias para implementar estrategias que faciliten el logro de los objetivos, la rendición de cuentas y la transparencia institucional como proyección a la comunidad.</t>
  </si>
  <si>
    <t>Un(a) Director(a) de Colegio Técnico y Profesional 3, desde este nivel de competencia DESTACADO, gestiona sus procesos de formación permanente, participando en diferentes experiencias formativas, sean estas nacionales o Internacionales y comparte con otros profesionales lo aprendido.</t>
  </si>
  <si>
    <t>Un(a) Director(a) de Colegio Técnico y Profesional 3, desde este nivel de competencia DESTACADO, evalúa periódicamente con otras personas, el ambiente laboral y los procesos de comunicación, para fortalecer el respeto, sana convivencia, comunicación asertiva, escucha activa, para recibir realimentación, para generar un ambiente idóneo de comunicación y relaciones interpersonales.</t>
  </si>
  <si>
    <t>Un(a) Director(a) de Colegio Técnico y Profesional 3, desde este nivel de competencia DESTACADO, formula estrategias para determinar la eficacia de los medios de comunicación e información, según el contexto laboral desde los requerimientos de las personas y el aporte de las tecnologías digitales disponibles para la comprensión y aplicación de la información.</t>
  </si>
  <si>
    <t>Un(a) Director(a) de Colegio Técnico y Profesional 3, desde este nivel de competencia DESTACADO, es una persona referente a seguir por cuanto se alinea y promueve en cada lugar que se desenvuelve, el compromiso con el servicio público, encarnando en cada una de sus acciones, los valores de la institución y la función pública.</t>
  </si>
  <si>
    <t>Un(a) Director(a) de Colegio Técnico y Profesional 3, desde este nivel de competencia DESTACADO, expresa en cada una de sus acciones y palabras, los valores, políticas y objetivos que implica el compromiso público como persona servidora del país. Inspira al personal de la institución a comprometerse más allá de lo requerido para el cargo.</t>
  </si>
  <si>
    <t>Un(a) Director(a) de Colegio Técnico y Profesional 3, desde este nivel de competencia DESTACADO, se reconoce por su genuino interés por atender y satisfacer las necesidades de las entidades y personas usuarias, dedicando tiempo y esfuerzo en ello, y estableciendo estándares para los procesos de los que es responsable, adecuándolos a los criterios de calidad.</t>
  </si>
  <si>
    <t>Un(a) Director(a) de Colegio Técnico y Profesional 3, desde este nivel de competencia DESTACADO, es una persona referente por su integridad; puesto que propicia y mantiene una actitud honesta y transparente en todos los aspectos del trabajo, destacando por la coherencia, rectitud e impacto que su actuación conlleva.</t>
  </si>
  <si>
    <t>Un(a) Director(a) de Colegio Técnico y Profesional 3, desde este nivel de competencia DESTACADO, establece mecanismos que permitan resguardar el adecuado uso de los recursos públicos, asegurándose que sean comprendidos y acogidos por las personas funcionarias.</t>
  </si>
  <si>
    <t>F-D-30</t>
  </si>
  <si>
    <t>Desde un nivel de desarrollo de esta competencia, el (la) Director(a) de Educación, desde el nivel de competencia AVANZADO, debe aplicar el marco normativo vigente, Constitución Política, las leyes, reglamentos, políticas y otros lineamientos que regulan y orientan su quehacer en el marco de una gestión de calidad.</t>
  </si>
  <si>
    <r>
      <rPr>
        <sz val="12"/>
        <color rgb="FF000000"/>
        <rFont val="Arial"/>
      </rPr>
      <t>DESTACADO</t>
    </r>
  </si>
  <si>
    <t>Un(a) Director(a) de Educación, requiere desde su puesto, en el nivel de competencia DESTACADO, desarrollar conceptos nuevos para solucionar situaciones; desarrollar nuevos proyectos, que impactan en su unidad de trabajo y en la institución en la que labora. Además, debe integrar ideas, datos esenciales y los presenta de forma clara y aplicable, mediante un plan de acción.</t>
  </si>
  <si>
    <t>Una persona Directora de Educación, con esta competencia de desarrollo del pensamiento estratégico, en un nivel DESTACADO, contribuye con el logro de metas y objetivos, desde una perspectiva de calidad, eficiencia, aprovechamiento de recursos en virtud del FODA de la institución.</t>
  </si>
  <si>
    <t>Un(a) Director(a) de Educación, requiere desde esta competencia de gestión del cambio (Nivel DESTACADO), proponer acciones estratégicas, para desarrollar dicha gestión, aprovechando los resultados obtenidos y las oportunidades de mejora, para incentivar la participación en la transformación del clima y la cultura organizacional.</t>
  </si>
  <si>
    <t>Un(a) Director(a) de Educación, desde un nivel AVANZADO de competencia, clasifica las necesidades institucionales y prioriza las estrategias de acuerdo a la estructura organizacional, las relaciones jerárquicas internas, así como las políticas, procedimientos, métodos que se deben articular en todos los niveles de la planificación para el logro de los objetivos institucionales.</t>
  </si>
  <si>
    <t>Un(a) Director(a) de Educación, desde el nivel de competencia DESTACADO, supervisa según sus funciones y puesto de trabajo, el resultado y aportes de las estrategias y recursos de apoyo que brinda para implementar los programas de estudio y los procesos educativos desarrollando habilidades en las personas estudiantes, en los diferentes contextos y modalidades educativas.</t>
  </si>
  <si>
    <r>
      <rPr>
        <sz val="12"/>
        <color rgb="FF000000"/>
        <rFont val="Arial"/>
      </rPr>
      <t>AVANZADO</t>
    </r>
  </si>
  <si>
    <t>Un(a) Director(a) de Educación, desde el nivel de competencia DESTACADO, gestiona datos, información y contenido digital de forma segura, crítica y responsable por medio de las Tecnologías Digitales disponibles para enriquecer los procesos administrativos o curriculares en los que participa.</t>
  </si>
  <si>
    <t>Un(a) Director(a) de Educación, desde el nivel de competencia DESTACADO, lidera procesos colaborativos con el apoyo de las Tecnologías Digitales disponibles, para enriquecer la gestión administrativa y curricular a su cargo.</t>
  </si>
  <si>
    <t>Un(a) Director(a) de Educación, desde el nivel de competencia AVANZADO, crea individualmente o en colaboración, contenido digital accesible e inclusivo con el uso de las Tecnologías Digitales disponibles, respetando los derechos de autor para generar conocimientos que enriquezan los procesos administrativos o curriculares en los que participa.</t>
  </si>
  <si>
    <t>Un(a) Director(a) de Educación, desde el nivel de competencia DESTACADO, implementa valoraciones a corto y mediano plazo de las soluciones seleccionadas y realizadas, para la prevención o resolución de una situación o problema, para el análisis de las propuestas de manera participativa, para mejorar la gestión y la convivencia del personal.</t>
  </si>
  <si>
    <t>Un(a) Director(a) de Educación, desde el nivel de competencia DESTACADO, crea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</si>
  <si>
    <t>Un(a) Director(a) de Educación, desde el nivel de competencia DESTACADO, organiza los resultados de las acciones implementadas para facilitar las relaciones institucionales y comunitarias para implementar estrategias que faciliten el logro de los objetivos, la rendición de cuentas y la transparencia institucional como proyección a la comunidad.</t>
  </si>
  <si>
    <t>Un(a) Director(a) de Educación, desde el nivel de competencia DESTACADO, formula estrategias y procedimientos de trabajo desde el análisis continuo en su área d e desempeño para su formación permanente en la que participa, desde la administración u organizada por iniciativa personal como un referente para consolidarse.</t>
  </si>
  <si>
    <t>Un(a) Director(a) de Educación, desde el nivel de competencia DESTACADO, evalúa periódicamente con otras personas, el ambiente laboral y los procesos de comunicación, para fortalecer el respeto, sana convivencia, comunicación asertiva, escucha activa, para recibir realimentación, para generar un ambiente idóneo de comunicación y relaciones interpersonales.</t>
  </si>
  <si>
    <t>Un(a) Director(a) de Educación, desde el nivel de competencia DESTACADO, formula estrategias para determinar la eficacia de los medios de comunicación e información, según el contexto laboral desde los requerimientos de las personas y el aporte de las tecnologías digitales disponibles para la comprensión y aplicación de la información.</t>
  </si>
  <si>
    <t>Un(a) Director(a) de Educación, desde el nivel de competencia DESTACADO, es una persona referente a seguir por cuanto se alinea y promueve en cada lugar que se desenvuelve, el compromiso con el servicio público, encarnando en cada una de sus acciones, los valores de la institución y la función pública.</t>
  </si>
  <si>
    <t>Un(a) Director(a) de Educación, desde el nivel de competencia DESTACADO, expresa en cada una de sus acciones y palabras, los valores, políticas y objetivos que implica el compromiso público como persona servidora del país. Inspira al personal de la institución a comprometerse más allá de lo requerido para el cargo.</t>
  </si>
  <si>
    <t>Un(a) Director(a) de Educación, desde el nivel de competencia DESTACADO, se preocupa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</si>
  <si>
    <t>Un(a) Director(a) de Educación, desde el nivel de competencia DESTACADO, es una persona referente por su integridad; puesto que propicia y mantiene una actitud honesta y transparente en todos los aspectos del trabajo, destacando por la coherencia, rectitud e impacto que su actuación conlleva.</t>
  </si>
  <si>
    <t>Un(a) Director(a) de Educación, desde el nivel de competencia DESTACADO, establece mecanismos que permitan resguardar el adecuado uso de los recursos públicos, asegurándose que sean comprendidos y acogidos por las personas funcionarias.</t>
  </si>
  <si>
    <t>F-D-31</t>
  </si>
  <si>
    <t>Desde un nivel de desarrollo de esta competencia, el (la) Director(a) de Enseñanza General Básica 2 (I y II Ciclos), debe aplicar el marco normativo vigente, Constitución Política, las leyes, reglamentos, políticas y otros lineamientos que regulan y orientan su quehacer en el marco de una gestión de calidad.</t>
  </si>
  <si>
    <r>
      <rPr>
        <sz val="12"/>
        <color rgb="FF000000"/>
        <rFont val="Arial"/>
      </rPr>
      <t>DESTACADO</t>
    </r>
  </si>
  <si>
    <t>Desde un nivel de desarrollo de esta competencia, el (la) Director(a) de Enseñanza General Básica 2 (I y II Ciclos), tiene que desarrollar desde su práctica administrativa, conceptos nuevos para solucionar situaciones; desarrollar nuevos proyectos, que impactan en su unidad de trabajo y en la institución en la que labora. Además, debe integrar ideas, datos esenciales y los presenta de forma clara y aplicable, mediante un plan de acción.</t>
  </si>
  <si>
    <t>Los(as) Directores(as) de Enseñanza General Básica de I y II Ciclos, deben tener un pensamiento estratégico DESTACADO, para poder lograr las metas y objetivos trazados en la institución bajo su cargo, con altos estándares de calidad, aprovechamiento de recursos, con visión a largo alcance y un enfoque de acción planificado.</t>
  </si>
  <si>
    <t>Desde un nivel de desarrollo de esta competencia de Gestión del cambio a nivel DESTACADO, el (la) Director(a) de Enseñanza General Básica 2 (I y II Ciclos), tiene que desarrollar desde su práctica administrativa, una propuesta de acciones estratégicas que garanticen la continuidad de dicho proceso, aprovechando los resultados obtenidos y las oportunidades de mejora, para incentivar la participación en la transformación del clima y la cultura organizacional.</t>
  </si>
  <si>
    <t>Clasifica las necesidades institucionales y prioriza las estrategias de acuerdo a la estructura organizacional, las relaciones jerárquicas internas, así como las políticas, procedimientos, métodos que se deben articular en todos los niveles de la planificación para el logro de los objetivos institucionales.</t>
  </si>
  <si>
    <t>Supervisa según sus funciones y puesto de trabajo, el resultado y aportes de las estrategias y recursos de apoyo que brinda para implementar los programas de estudio y los procesos educativos desarrollando habilidades en las personas estudiantes, en los diferentes contextos y modalidades educativas.</t>
  </si>
  <si>
    <r>
      <rPr>
        <sz val="12"/>
        <color rgb="FF000000"/>
        <rFont val="Arial"/>
      </rPr>
      <t>AVANZADO</t>
    </r>
  </si>
  <si>
    <t>Gestiona datos, información y contenido digital de forma segura, crítica y responsable por medio de las Tecnologías Digitales disponibles para enriquecer los procesos administrativos o curriculares en los que participa.</t>
  </si>
  <si>
    <t>Lidera procesos colaborativos con el apoyo de las Tecnologías Digitales disponibles, para enriquecer la gestión administrativa y curricular a su cargo.</t>
  </si>
  <si>
    <r>
      <rPr>
        <sz val="12"/>
        <color rgb="FF000000"/>
        <rFont val="Arial"/>
      </rPr>
      <t>Crea individualmente o en colaboración, contenido digital accesible e inclusivo con el uso de las Tecnologías Digitales disponibles, respetando los derechos de autor para generar conocimientos que enriquezan los procesos administrativos o curriculares en los que participa.</t>
    </r>
  </si>
  <si>
    <t>Implementa valoraciones a corto y mediano plazo de las soluciones seleccionadas y realizadas, para la prevención o resolución de una situación o problema, para el análisis de las propuestas de manera participativa, para mejorar la gestión y la convivencia del personal.</t>
  </si>
  <si>
    <r>
      <rPr>
        <sz val="12"/>
        <color rgb="FF000000"/>
        <rFont val="Arial"/>
      </rPr>
      <t>Crea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r>
  </si>
  <si>
    <r>
      <rPr>
        <sz val="12"/>
        <color rgb="FF000000"/>
        <rFont val="Arial"/>
      </rPr>
      <t>Organiza los resultados de las acciones implementadas para facilitar las relaciones institucionales y comunitarias para implementar estrategias que faciliten el logro de los objetivos, la rendición de cuentas y la transparencia institucional como proyección a la comunidad.</t>
    </r>
  </si>
  <si>
    <r>
      <rPr>
        <sz val="12"/>
        <color rgb="FF000000"/>
        <rFont val="Arial"/>
      </rPr>
      <t>Formula estrategias y procedimientos de trabajo desde el análisis continuo en su área d</t>
    </r>
    <r>
      <rPr>
        <sz val="12"/>
        <color rgb="FF000000"/>
        <rFont val="Arial"/>
      </rPr>
      <t xml:space="preserve"> </t>
    </r>
    <r>
      <rPr>
        <sz val="12"/>
        <color rgb="FF000000"/>
        <rFont val="Arial"/>
      </rPr>
      <t>e desempeño para su formación permanente en la que participa, desde la administración u organizada por iniciativa personal como un referente para consolidarse.</t>
    </r>
  </si>
  <si>
    <r>
      <rPr>
        <sz val="13"/>
        <color rgb="FF000000"/>
        <rFont val="Arial"/>
      </rPr>
      <t>Evalúa periódicamente con otras personas, el ambiente laboral y los procesos de comunicación, para fortalecer el respeto, sana convivencia, comunicación asertiva, escucha activa, para recibir realimentación, para generar un ambiente idóneo de comunicación y relaciones interpersonales.</t>
    </r>
  </si>
  <si>
    <r>
      <rPr>
        <sz val="12"/>
        <color rgb="FF000000"/>
        <rFont val="Arial"/>
      </rPr>
      <t>Formula estrategias para determinar la eficacia de los medios de comunicación e información, según el contexto laboral desde los requerimientos de las personas y el aporte de las tecnologías digitales disponibles para la comprensión y aplicación de la información.</t>
    </r>
  </si>
  <si>
    <t>Es una persona referente a seguir por cuanto se alinea y promueve en cada lugar que se desenvuelve, el compromiso con el servicio público, encarnando en cada una de sus acciones, los valores de la institución y la función pública.</t>
  </si>
  <si>
    <t>Es una persona reconocida por generar espacios de conversación y trabajo, promovirndo el compromiso con el trabajo y la institución, instando a su personal, a ir más allá de sus labores cotidianas.</t>
  </si>
  <si>
    <r>
      <rPr>
        <sz val="12"/>
        <color rgb="FF000000"/>
        <rFont val="Arial"/>
      </rPr>
      <t>Se preocupa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r>
  </si>
  <si>
    <t>Es una persona referente por su integridad; puesto que propicia y mantiene una actitud honesta y transparente en todos los aspectos del trabajo, destacando por la coherencia, rectitud e impacto que su actuación conlleva.</t>
  </si>
  <si>
    <r>
      <rPr>
        <sz val="12"/>
        <color rgb="FF000000"/>
        <rFont val="Arial"/>
      </rPr>
      <t>Establece mecanismos que permitan resguardar el adecuado uso de los recursos públicos, asegurándose que sean comprendidos y acogidos por las personas funcionarias.</t>
    </r>
  </si>
  <si>
    <t>F-D-32</t>
  </si>
  <si>
    <t>El (la) Director(a) de Enseñanza General Básica 3 (I y II Ciclos), debe aplicar el marco normativo vigente, Constitución Política, las leyes, reglamentos, políticas y otros lineamientos que regulan y orientan su quehacer en el marco de una gestión de calidad.</t>
  </si>
  <si>
    <r>
      <rPr>
        <sz val="12"/>
        <color rgb="FF000000"/>
        <rFont val="Arial"/>
      </rPr>
      <t>DESTACADO</t>
    </r>
  </si>
  <si>
    <t>el (la) Director(a) de Enseñanza General Básica 3 (I y II Ciclos), tiene que desarrollar desde su práctica administrativa, conceptos nuevos para solucionar situaciones; desarrollar nuevos proyectos, que impactan en su unidad de trabajo y en la institución en la que labora. Además, debe integrar ideas, datos esenciales y los presenta de forma clara y aplicable, mediante un plan de acción.</t>
  </si>
  <si>
    <r>
      <rPr>
        <sz val="12"/>
        <color rgb="FF000000"/>
        <rFont val="Arial"/>
      </rPr>
      <t>Los(as) Directores(as) de Enseñanza General Básica de I y II Ciclos, deben tener un pensamiento estratégico DESTACADO, para poder lograr las metas y objetivos trazados en la institución bajo su cargo, con altos estándares de calidad, aprovechamiento de recursos, con visión a largo alcance y un enfoque de acción planificado.</t>
    </r>
  </si>
  <si>
    <t>Desde un nivel de desarrollo de esta competencia de Gestión del cambio a nivel DESTACADO, el (la) Director(a) de Enseñanza General Básica 3 (I y II Ciclos), tiene que desarrollar desde su práctica administrativa, una propuesta de acciones estratégicas que garanticen la continuidad de dicho proceso, aprovechando los resultados obtenidos y las oportunidades de mejora, para incentivar la participación en la transformación del clima y la cultura organizacional.</t>
  </si>
  <si>
    <t>Analiza datos, información y contenido digital con el uso de las Tecnologías Digitales disponibles, para fundamentar la toma de decisiones en mejora de la gestión administrativa y curricular a su cargo.</t>
  </si>
  <si>
    <r>
      <rPr>
        <sz val="12"/>
        <color rgb="FF000000"/>
        <rFont val="Arial"/>
      </rPr>
      <t>Crea individualmente o en colaboración, contenido digital accesible e inclusivo con el uso de las Tecnologías Digitales disponibles, respetando los derechos de autor para generar conocimientos que enriquezan los procesos administrativos o curriculares en los que participa.</t>
    </r>
  </si>
  <si>
    <r>
      <rPr>
        <sz val="12"/>
        <color rgb="FF000000"/>
        <rFont val="Arial"/>
      </rPr>
      <t>Crea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r>
  </si>
  <si>
    <r>
      <rPr>
        <sz val="12"/>
        <color rgb="FF000000"/>
        <rFont val="Arial"/>
      </rPr>
      <t>Organiza los resultados de las acciones implementadas para facilitar las relaciones institucionales y comunitarias para implementar estrategias que faciliten el logro de los objetivos, la rendición de cuentas y la transparencia institucional como proyección a la comunidad.</t>
    </r>
  </si>
  <si>
    <r>
      <rPr>
        <sz val="12"/>
        <color rgb="FF000000"/>
        <rFont val="Arial"/>
      </rPr>
      <t>Formula estrategias y procedimientos de trabajo desde el análisis continuo en su área d</t>
    </r>
    <r>
      <rPr>
        <sz val="12"/>
        <color rgb="FF000000"/>
        <rFont val="Arial"/>
      </rPr>
      <t xml:space="preserve"> </t>
    </r>
    <r>
      <rPr>
        <sz val="12"/>
        <color rgb="FF000000"/>
        <rFont val="Arial"/>
      </rPr>
      <t>e desempeño para su formación permanente en la que participa, desde la administración u organizada por iniciativa personal como un referente para consolidarse.</t>
    </r>
  </si>
  <si>
    <r>
      <rPr>
        <sz val="13"/>
        <color rgb="FF000000"/>
        <rFont val="Arial"/>
      </rPr>
      <t>Evalúa periódicamente con otras personas, el ambiente laboral y los procesos de comunicación, para fortalecer el respeto, sana convivencia, comunicación asertiva, escucha activa, para recibir realimentación, para generar un ambiente idóneo de comunicación y relaciones interpersonales.</t>
    </r>
  </si>
  <si>
    <r>
      <rPr>
        <sz val="12"/>
        <color rgb="FF000000"/>
        <rFont val="Arial"/>
      </rPr>
      <t>Formula estrategias para determinar la eficacia de los medios de comunicación e información, según el contexto laboral desde los requerimientos de las personas y el aporte de las tecnologías digitales disponibles para la comprensión y aplicación de la información.</t>
    </r>
  </si>
  <si>
    <r>
      <rPr>
        <sz val="12"/>
        <color rgb="FF000000"/>
        <rFont val="Arial"/>
      </rPr>
      <t>Se preocupa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r>
  </si>
  <si>
    <r>
      <rPr>
        <sz val="12"/>
        <color rgb="FF000000"/>
        <rFont val="Arial"/>
      </rPr>
      <t>Establece mecanismos que permitan resguardar el adecuado uso de los recursos públicos, asegurándose que sean comprendidos y acogidos por las personas funcionarias.</t>
    </r>
  </si>
  <si>
    <t>F-D-33</t>
  </si>
  <si>
    <t>El (la) Director(a) de Enseñanza General Básica 4 (I y II Ciclos), debe aplicar el marco normativo vigente, Constitución Política, las leyes, reglamentos, políticas y otros lineamientos que regulan y orientan su quehacer en el marco de una gestión de calidad.</t>
  </si>
  <si>
    <r>
      <rPr>
        <sz val="12"/>
        <color rgb="FF000000"/>
        <rFont val="Arial"/>
      </rPr>
      <t>DESTACADO</t>
    </r>
  </si>
  <si>
    <t>El (la) Director(a) de Enseñanza General Básica 4 (I y II Ciclos), tiene que desarrollar desde su práctica administrativa, conceptos nuevos para solucionar situaciones; desarrollar nuevos proyectos, que impactan en su unidad de trabajo y en la institución en la que labora. Además, debe integrar ideas, datos esenciales y los presenta de forma clara y aplicable, mediante un plan de acción.</t>
  </si>
  <si>
    <r>
      <rPr>
        <sz val="12"/>
        <color rgb="FF000000"/>
        <rFont val="Arial"/>
      </rPr>
      <t>Los(as) Directores(as) de Enseñanza General Básica de I y II Ciclos, deben tener un pensamiento estratégico DESTACADO, para poder lograr las metas y objetivos trazados en la institución bajo su cargo, con altos estándares de calidad, aprovechamiento de recursos, con visión a largo alcance y un enfoque de acción planificado.</t>
    </r>
  </si>
  <si>
    <t>Desde un nivel de desarrollo de esta competencia de Gestión del cambio a nivel DESTACADO, el (la) Director(a) de Enseñanza General Básica 4 (I y II Ciclos), tiene que desarrollar desde su práctica administrativa, una propuesta de acciones estratégicas que garanticen la continuidad de dicho proceso, aprovechando los resultados obtenidos y las oportunidades de mejora, para incentivar la participación en la transformación del clima y la cultura organizacional.</t>
  </si>
  <si>
    <r>
      <rPr>
        <sz val="12"/>
        <color rgb="FF000000"/>
        <rFont val="Arial"/>
      </rPr>
      <t>Crea individualmente o en colaboración, contenido digital accesible e inclusivo con el uso de las Tecnologías Digitales disponibles, respetando los derechos de autor para generar conocimientos que enriquezan los procesos administrativos o curriculares en los que participa.</t>
    </r>
  </si>
  <si>
    <r>
      <rPr>
        <sz val="12"/>
        <color rgb="FF000000"/>
        <rFont val="Arial"/>
      </rPr>
      <t>Crea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r>
  </si>
  <si>
    <r>
      <rPr>
        <sz val="12"/>
        <color rgb="FF000000"/>
        <rFont val="Arial"/>
      </rPr>
      <t>Organiza los resultados de las acciones implementadas para facilitar las relaciones institucionales y comunitarias para implementar estrategias que faciliten el logro de los objetivos, la rendición de cuentas y la transparencia institucional como proyección a la comunidad.</t>
    </r>
  </si>
  <si>
    <r>
      <rPr>
        <sz val="12"/>
        <color rgb="FF000000"/>
        <rFont val="Arial"/>
      </rPr>
      <t>Gestiona sus procesos de formación permanente, participando en diferentes experiencias formativas, sean estas nacionales o Internacionales y comparte con otros profesionales lo aprendido.</t>
    </r>
  </si>
  <si>
    <r>
      <rPr>
        <sz val="13"/>
        <color rgb="FF000000"/>
        <rFont val="Arial"/>
      </rPr>
      <t>Evalúa periódicamente con otras personas, el ambiente laboral y los procesos de comunicación, para fortalecer el respeto, sana convivencia, comunicación asertiva, escucha activa, para recibir realimentación, para generar un ambiente idóneo de comunicación y relaciones interpersonales.</t>
    </r>
  </si>
  <si>
    <r>
      <rPr>
        <sz val="12"/>
        <color rgb="FF000000"/>
        <rFont val="Arial"/>
      </rPr>
      <t>Formula estrategias para determinar la eficacia de los medios de comunicación e información, según el contexto laboral desde los requerimientos de las personas y el aporte de las tecnologías digitales disponibles para la comprensión y aplicación de la información.</t>
    </r>
  </si>
  <si>
    <t>Expresa en cada una de sus acciones y palabras, los valores, políticas y objetivos que implica el compromiso público como persona servidora del país. Inspira al personal de la institución a comprometerse más allá de lo requerido para el cargo.</t>
  </si>
  <si>
    <r>
      <rPr>
        <sz val="12"/>
        <color rgb="FF000000"/>
        <rFont val="Arial"/>
      </rPr>
      <t>Se preocupa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r>
  </si>
  <si>
    <r>
      <rPr>
        <sz val="12"/>
        <color rgb="FF000000"/>
        <rFont val="Arial"/>
      </rPr>
      <t>Establece mecanismos que permitan resguardar el adecuado uso de los recursos públicos, asegurándose que sean comprendidos y acogidos por las personas funcionarias.</t>
    </r>
  </si>
  <si>
    <t>F-D-34</t>
  </si>
  <si>
    <t>El (la) Director(a) de Enseñanza General Básica 5 (I y II Ciclos), debe aplicar el marco normativo vigente, Constitución Política, las leyes, reglamentos, políticas y otros lineamientos que regulan y orientan su quehacer en el marco de una gestión de calidad.</t>
  </si>
  <si>
    <r>
      <rPr>
        <sz val="12"/>
        <color rgb="FF000000"/>
        <rFont val="Arial"/>
      </rPr>
      <t>DESTACADO</t>
    </r>
  </si>
  <si>
    <t>El (la) Director(a) de Enseñanza General Básica 5 (I y II Ciclos), tiene que desarrollar desde su práctica administrativa, conceptos nuevos para solucionar situaciones; desarrollar nuevos proyectos, que impactan en su unidad de trabajo y en la institución en la que labora. Además, debe integrar ideas, datos esenciales y los presenta de forma clara y aplicable, mediante un plan de acción.</t>
  </si>
  <si>
    <t>Desde un nivel de desarrollo de esta competencia de Gestión del cambio a nivel DESTACADO, el (la) Director(a) de Enseñanza General Básica 5 (I y II Ciclos), tiene que desarrollar desde su práctica administrativa, una propuesta de acciones estratégicas que garanticen la continuidad de dicho proceso, aprovechando los resultados obtenidos y las oportunidades de mejora, para incentivar la participación en la transformación del clima y la cultura organizacional.</t>
  </si>
  <si>
    <r>
      <rPr>
        <sz val="12"/>
        <color rgb="FF000000"/>
        <rFont val="Arial"/>
      </rPr>
      <t>Crea individualmente o en colaboración, contenido digital accesible e inclusivo con el uso de las Tecnologías Digitales disponibles, respetando los derechos de autor para generar conocimientos que enriquezan los procesos administrativos o curriculares en los que participa.</t>
    </r>
  </si>
  <si>
    <r>
      <rPr>
        <sz val="12"/>
        <color rgb="FF000000"/>
        <rFont val="Arial"/>
      </rPr>
      <t>Crea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r>
  </si>
  <si>
    <r>
      <rPr>
        <sz val="12"/>
        <color rgb="FF000000"/>
        <rFont val="Arial"/>
      </rPr>
      <t>Organiza los resultados de las acciones implementadas para facilitar las relaciones institucionales y comunitarias para implementar estrategias que faciliten el logro de los objetivos, la rendición de cuentas y la transparencia institucional como proyección a la comunidad.</t>
    </r>
  </si>
  <si>
    <r>
      <rPr>
        <sz val="12"/>
        <color rgb="FF000000"/>
        <rFont val="Arial"/>
      </rPr>
      <t>Gestiona sus procesos de formación permanente, participando en diferentes experiencias formativas, sean estas nacionales o Internacionales y comparte con otros profesionales lo aprendido.</t>
    </r>
  </si>
  <si>
    <r>
      <rPr>
        <sz val="13"/>
        <color rgb="FF000000"/>
        <rFont val="Arial"/>
      </rPr>
      <t>Evalúa periódicamente con otras personas, el ambiente laboral y los procesos de comunicación, para fortalecer el respeto, sana convivencia, comunicación asertiva, escucha activa, para recibir realimentación, para generar un ambiente idóneo de comunicación y relaciones interpersonales.</t>
    </r>
  </si>
  <si>
    <r>
      <rPr>
        <sz val="12"/>
        <color rgb="FF000000"/>
        <rFont val="Arial"/>
      </rPr>
      <t>Formula estrategias para determinar la eficacia de los medios de comunicación e información, según el contexto laboral desde los requerimientos de las personas y el aporte de las tecnologías digitales disponibles para la comprensión y aplicación de la información.</t>
    </r>
  </si>
  <si>
    <r>
      <rPr>
        <sz val="12"/>
        <color rgb="FF000000"/>
        <rFont val="Arial"/>
      </rPr>
      <t>Se preocupa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r>
  </si>
  <si>
    <r>
      <rPr>
        <sz val="12"/>
        <color rgb="FF000000"/>
        <rFont val="Arial"/>
      </rPr>
      <t>Establece mecanismos que permitan resguardar el adecuado uso de los recursos públicos, asegurándose que sean comprendidos y acogidos por las personas funcionarias.</t>
    </r>
  </si>
  <si>
    <t>F-D-35</t>
  </si>
  <si>
    <t>El (la) Director(a) de Instituto Profesional en Educación Comunitaria (IPEC), evalúa continuamente los resultados de su gestión administrativa a partir de la eficiencia de los procesos que implican la aplicación pertinente y oportuna del marco normativo vigente, Constitución Política, las leyes, reglamentos, políticas y otros lineamientos que regulan y orientan su quehacer en el marco de una gestión para la calidad con responsabilidad según el contexto laboral.</t>
  </si>
  <si>
    <t>El (la) Director(a) de Instituto Profesional en Educación Comunitaria (IPEC), debe desde la competencia de pensamiento analítico, aplicar el marco normativo vigente, Constitución Política, las leyes, reglamentos, políticas y otros lineamientos que regulan y orientan su quehacer
en el marco de una gestión de calidad.</t>
  </si>
  <si>
    <t>Un(a) Director(a) de un IPEC, requiere de un nivel AVANZADO de la competencia de pensamiento estratégico, para que al desarrollar sus funciones, pueda promover el logro de metas y objetivos institucionales con eficacia, calidad, aprovechando al máximo los recursos disponibles y con un sentido de compromiso profesional.</t>
  </si>
  <si>
    <t>Un(a) Director de un IPEC, debe aplicar desde esta competencia de Gestión del cambio a nivel AVANZADO, estrategias que contribuyan con los procesos de transformación del clima organizacional, la identificación de los cambios requeridos y las metas esperadas, a partir de las oportunidades de mejora.</t>
  </si>
  <si>
    <t>Aplica de acuerdo con la estructura organizacional y el marco normativo, procedimientos, métodos y estrategias que articulen los procesos, el recurso humano y material orientado al logro de los objetivos y metas previstas en la planificación institucional.</t>
  </si>
  <si>
    <t>Gestiona de manera colaborativa la construcción de conocimiento según su interés y necesidad por medio de las Tecnologías Digitales disponibles para enriquecer los procesos administrativos y curriculares en los que participa</t>
  </si>
  <si>
    <r>
      <rPr>
        <sz val="12"/>
        <color rgb="FF000000"/>
        <rFont val="Arial"/>
      </rPr>
      <t>Crea individualmente o en colaboración, contenido digital accesible e inclusivo con el uso de las Tecnologías Digitales disponibles, respetando los derechos de autor para generar conocimientos que enriquezan los procesos administrativos o curriculares en los que participa.</t>
    </r>
  </si>
  <si>
    <t>Aplica y da seguimiento a las medidas y estrategias, como posibles soluciones para prevenir y minimizar las consecuencias y riegos de las situaciones o problemas que afectan los procesos de gestión.</t>
  </si>
  <si>
    <r>
      <rPr>
        <sz val="12"/>
        <color rgb="FF000000"/>
        <rFont val="Arial"/>
      </rPr>
      <t>Crea herramientas y metodologías de acuerdo al contexto y área de trabajo para liderar eficazmente las reuniones de negociación, manteniendo un diálogo objetivo para resolver conflictos con argumentos, derivando en la obtención de beneficios como producto de las negociaciones que realiza</t>
    </r>
  </si>
  <si>
    <r>
      <rPr>
        <sz val="12"/>
        <color rgb="FF000000"/>
        <rFont val="Arial"/>
      </rPr>
      <t>Organiza los resultados de las acciones implementadas para facilitar las relaciones institucionales y comunitarias para implementar estrategias que faciliten el logro de los objetivos, la rendición de cuentas y la transparencia institucional como proyección a la comunidad.</t>
    </r>
  </si>
  <si>
    <r>
      <rPr>
        <sz val="12"/>
        <color rgb="FF000000"/>
        <rFont val="Arial"/>
      </rPr>
      <t>Gestiona sus procesos de formación permanente, participando en diferentes experiencias formativas, sean estas nacionales o Internacionales y comparte con otros profesionales lo aprendido.</t>
    </r>
  </si>
  <si>
    <r>
      <rPr>
        <sz val="12"/>
        <color rgb="FF000000"/>
        <rFont val="Arial"/>
      </rPr>
      <t>Aplica acciones concretas para fortalecer la comunicación asertiva, escucha activa, directa, respetuosa, madura, propositiva, para propiciar un ambiente laboral ético, para generar relaciones interpersonales basadas en el respeto.</t>
    </r>
  </si>
  <si>
    <r>
      <rPr>
        <sz val="12"/>
        <color rgb="FF000000"/>
        <rFont val="Arial"/>
      </rPr>
      <t>Aplica la incorporación de los medios que facilitan la comunicación y la transmisión efectiva de la información para su comprensión, según el contexto laboral y los requerimientos de las personas, haciendo uso de tecnologías digitales, para que el mensaje logre el impacto deseado.</t>
    </r>
  </si>
  <si>
    <t>Su comportamiento se alinea a los valores y objetivos de su rol, comprendiendo el impacto de sus acciones en la administración pública costarricense, siendo una persona reconocida por su compromiso con su institución y el servicio público.</t>
  </si>
  <si>
    <r>
      <rPr>
        <sz val="12"/>
        <color rgb="FF000000"/>
        <rFont val="Arial"/>
      </rPr>
      <t>Se preocupa por los equipos y ciudadanía, promoviendo el atender y satisfacer las necesidades de las entidades y personas usuarias, motivando para que se valoren y promuevan acciones. que le permitan anticiparse a sus requerimientos, valorando sus repercusiones y la obtención de su propia satisfacción.</t>
    </r>
  </si>
  <si>
    <r>
      <rPr>
        <sz val="12"/>
        <color rgb="FF000000"/>
        <rFont val="Arial"/>
      </rPr>
      <t>Establece mecanismos que permitan resguardar el adecuado uso de los recursos públicos, asegurándose que sean comprendidos y acogidos por las personas funcionarias.</t>
    </r>
  </si>
  <si>
    <t>F-E2-AD1</t>
  </si>
  <si>
    <t>Asistente de Asesoria y Supervision</t>
  </si>
  <si>
    <t>F-E2-AD2</t>
  </si>
  <si>
    <t>Asistente de Dirección Centro Educativo 1</t>
  </si>
  <si>
    <t>F-E2-AD3</t>
  </si>
  <si>
    <t>Asistente de Dirección Centro Educativo 2</t>
  </si>
  <si>
    <t>F-E2-AD4</t>
  </si>
  <si>
    <t>Asistente de Dirección de Enseñanza Especial (G.de E.)</t>
  </si>
  <si>
    <t>F-E2-AD5</t>
  </si>
  <si>
    <t>Asistente de Dirección Escolar</t>
  </si>
  <si>
    <t>F-E2-AD6</t>
  </si>
  <si>
    <t>Auxiliar Administrativo</t>
  </si>
  <si>
    <t>F-E2-AD7</t>
  </si>
  <si>
    <t>Jefe Técnico de Educación 1 (G. de E.)</t>
  </si>
  <si>
    <t>F-E2-AD8</t>
  </si>
  <si>
    <t>Jefe Técnico de Educación 2 (G. de E.)</t>
  </si>
  <si>
    <t>F-E2-AD9</t>
  </si>
  <si>
    <t xml:space="preserve">Director Regional de Educación </t>
  </si>
  <si>
    <t>F-E2-AD10</t>
  </si>
  <si>
    <t>Subdirector de Colegio</t>
  </si>
  <si>
    <t>F-E2-AD11</t>
  </si>
  <si>
    <t>Subdirector de Educación</t>
  </si>
  <si>
    <t>F-E2-AD12</t>
  </si>
  <si>
    <t>Supervisor de Educación</t>
  </si>
  <si>
    <t>F-E2-AD13</t>
  </si>
  <si>
    <t>Director de Enseñanza Preescolar 2</t>
  </si>
  <si>
    <t>F-E2-AD14</t>
  </si>
  <si>
    <t>Director de Enseñanza Preescolar 3</t>
  </si>
  <si>
    <t>F-E2-AD15</t>
  </si>
  <si>
    <t>Director de Escuela Laboratorio</t>
  </si>
  <si>
    <t>F-E2-AD16</t>
  </si>
  <si>
    <t>Director de Liceo Bilingüe 1</t>
  </si>
  <si>
    <t>F-E2-AD17</t>
  </si>
  <si>
    <t>Director de Liceo Bilingüe 2</t>
  </si>
  <si>
    <t>F-E2-AD18</t>
  </si>
  <si>
    <t>Director de Liceo Bilingüe 3</t>
  </si>
  <si>
    <t>F-E2-AD19</t>
  </si>
  <si>
    <t>Director de Enseñanza Especial 2 (G. de E.)</t>
  </si>
  <si>
    <t>F-E2-AD20</t>
  </si>
  <si>
    <t>Director de Enseñanza Especial 3 (G. de E.)</t>
  </si>
  <si>
    <t>F-E2-AD21</t>
  </si>
  <si>
    <t>Director de Enseñanza Especial 4 (G. de E.)</t>
  </si>
  <si>
    <t>F-E2-AD22</t>
  </si>
  <si>
    <t>Director Liceo Laboratorio</t>
  </si>
  <si>
    <t>F-E2-AD23</t>
  </si>
  <si>
    <t>Director de Centro Educativo Artístico (I, II, III de la Educación General Básica y Educación Diversificada,</t>
  </si>
  <si>
    <t>F-E2-AD24</t>
  </si>
  <si>
    <t>Director de Colegio 1</t>
  </si>
  <si>
    <t>F-E2-AD25</t>
  </si>
  <si>
    <t>Director de Colegio 2</t>
  </si>
  <si>
    <t>F-E2-AD26</t>
  </si>
  <si>
    <t>Director de Colegio 3</t>
  </si>
  <si>
    <t>F-E2-AD27</t>
  </si>
  <si>
    <t>Director de Colegio Técnico y Profesional 1</t>
  </si>
  <si>
    <t>F-E2-AD28</t>
  </si>
  <si>
    <t>Director de Colegio Técnico y Profesional 2</t>
  </si>
  <si>
    <t>F-E2-AD29</t>
  </si>
  <si>
    <t>Director de Colegio Técnico y Profesional 3</t>
  </si>
  <si>
    <t>F-E2-AD30</t>
  </si>
  <si>
    <t>Director de Educación</t>
  </si>
  <si>
    <t>F-E2-AD31</t>
  </si>
  <si>
    <t>Director de Enseñanza General Básica 2 ( I y II ciclos)</t>
  </si>
  <si>
    <t>F-E2-AD32</t>
  </si>
  <si>
    <t>Director de Enseñanza General Básica 3 ( I y II ciclos)</t>
  </si>
  <si>
    <t>F-E2-AD33</t>
  </si>
  <si>
    <t>Director de Enseñanza General Básica 4 ( I y II ciclos)</t>
  </si>
  <si>
    <t>F-E2-AD34</t>
  </si>
  <si>
    <t>Director de Enseñanza General Básica 5 ( I y II ciclos)</t>
  </si>
  <si>
    <t>F-E2-AD35</t>
  </si>
  <si>
    <t>Director de Instituto Profesional en Educación Comunitaria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</si>
</sst>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Aptos Narrow"/>
      <scheme val="minor"/>
    </font>
    <font>
      <sz val="11"/>
      <color theme="1"/>
      <name val="Aptos Narrow"/>
    </font>
    <font>
      <b/>
      <sz val="11"/>
      <color theme="1"/>
      <name val="Aptos Narrow"/>
    </font>
    <font>
      <sz val="11"/>
      <name val="Aptos Narrow"/>
    </font>
    <font>
      <sz val="12"/>
      <color theme="1"/>
      <name val="Aptos Narrow"/>
    </font>
    <font>
      <sz val="11"/>
      <color theme="1"/>
      <name val="Arial"/>
    </font>
    <font>
      <sz val="12"/>
      <color theme="1"/>
      <name val="Arial"/>
    </font>
    <font>
      <sz val="12"/>
      <color rgb="FF1F1F1F"/>
      <name val="Arial"/>
    </font>
    <font>
      <sz val="13"/>
      <color theme="1"/>
      <name val="Arial"/>
    </font>
    <font>
      <sz val="11"/>
      <color theme="1"/>
      <name val="Arial"/>
    </font>
    <font>
      <sz val="11"/>
      <color theme="1"/>
      <name val="Aptos Narrow"/>
      <scheme val="minor"/>
    </font>
    <font>
      <sz val="12"/>
      <color theme="1"/>
      <name val="Aptos Narrow"/>
      <scheme val="minor"/>
    </font>
    <font>
      <b/>
      <sz val="12"/>
      <color theme="1"/>
      <name val="Aptos Narrow"/>
    </font>
    <font>
      <b/>
      <sz val="12"/>
      <color theme="1"/>
      <name val="Arial"/>
    </font>
    <font>
      <b/>
      <sz val="11"/>
      <color theme="1"/>
      <name val="Arial"/>
    </font>
    <font>
      <b/>
      <sz val="13"/>
      <color theme="1"/>
      <name val="Arial"/>
    </font>
    <font>
      <sz val="12"/>
      <color rgb="FF000000"/>
      <name val="Arial"/>
    </font>
    <font>
      <sz val="13"/>
      <color rgb="FF000000"/>
      <name val="Arial"/>
    </font>
  </fonts>
  <fills count="5">
    <fill>
      <patternFill patternType="none"/>
    </fill>
    <fill>
      <patternFill patternType="gray125"/>
    </fill>
    <fill>
      <patternFill patternType="solid">
        <fgColor rgb="FFCAEDFB"/>
        <bgColor rgb="FFCAEDFB"/>
      </patternFill>
    </fill>
    <fill>
      <patternFill patternType="solid">
        <fgColor rgb="FFFFFFFF"/>
        <bgColor rgb="FFFFFFFF"/>
      </patternFill>
    </fill>
    <fill>
      <patternFill patternType="solid">
        <fgColor rgb="FFFFFF00"/>
        <bgColor rgb="FFFFFF00"/>
      </patternFill>
    </fill>
  </fills>
  <borders count="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1">
    <xf numFmtId="0" fontId="0" fillId="0" borderId="0" xfId="0" applyFont="1" applyAlignment="1"/>
    <xf numFmtId="0" fontId="1" fillId="0" borderId="0" xfId="0" applyFont="1" applyAlignment="1">
      <alignment horizontal="left"/>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1" fillId="0" borderId="2" xfId="0" applyFont="1" applyBorder="1"/>
    <xf numFmtId="0" fontId="1" fillId="0" borderId="2" xfId="0" applyFont="1" applyBorder="1" applyAlignment="1">
      <alignment horizontal="left"/>
    </xf>
    <xf numFmtId="1" fontId="1" fillId="0" borderId="2" xfId="0" applyNumberFormat="1" applyFont="1" applyBorder="1" applyAlignment="1">
      <alignment horizontal="center" vertical="center"/>
    </xf>
    <xf numFmtId="1" fontId="4" fillId="0" borderId="2" xfId="0" applyNumberFormat="1" applyFont="1" applyBorder="1" applyAlignment="1">
      <alignment horizontal="center" vertical="center" wrapText="1"/>
    </xf>
    <xf numFmtId="0" fontId="5" fillId="0" borderId="2" xfId="0" applyFont="1" applyBorder="1" applyAlignment="1">
      <alignment horizontal="left"/>
    </xf>
    <xf numFmtId="1" fontId="5" fillId="0" borderId="2" xfId="0" applyNumberFormat="1" applyFont="1" applyBorder="1" applyAlignment="1">
      <alignment horizontal="center" vertical="center"/>
    </xf>
    <xf numFmtId="0" fontId="6" fillId="0" borderId="2" xfId="0" applyFont="1" applyBorder="1" applyAlignment="1">
      <alignment horizontal="center"/>
    </xf>
    <xf numFmtId="0" fontId="6" fillId="0" borderId="2" xfId="0" applyFont="1" applyBorder="1" applyAlignment="1">
      <alignment horizontal="center" vertical="center"/>
    </xf>
    <xf numFmtId="1"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7" fillId="0" borderId="0" xfId="0" applyFont="1" applyAlignment="1"/>
    <xf numFmtId="0" fontId="1" fillId="0" borderId="2" xfId="0" applyFont="1" applyBorder="1" applyAlignment="1">
      <alignment horizontal="center" vertical="center"/>
    </xf>
    <xf numFmtId="0" fontId="6" fillId="0" borderId="0" xfId="0" applyFont="1" applyAlignment="1">
      <alignment horizontal="center"/>
    </xf>
    <xf numFmtId="0" fontId="7" fillId="0" borderId="0" xfId="0" applyFont="1" applyAlignment="1">
      <alignment horizontal="left"/>
    </xf>
    <xf numFmtId="0" fontId="6" fillId="0" borderId="0" xfId="0" applyFont="1" applyAlignment="1"/>
    <xf numFmtId="0" fontId="8" fillId="0" borderId="2" xfId="0" applyFont="1" applyBorder="1" applyAlignment="1">
      <alignment horizontal="center" vertical="center"/>
    </xf>
    <xf numFmtId="0" fontId="5" fillId="0" borderId="2" xfId="0" applyFont="1" applyBorder="1" applyAlignment="1">
      <alignment horizontal="center" vertical="center"/>
    </xf>
    <xf numFmtId="0" fontId="6" fillId="0" borderId="0" xfId="0" applyFont="1" applyAlignment="1">
      <alignment horizontal="left"/>
    </xf>
    <xf numFmtId="0" fontId="6" fillId="3" borderId="0" xfId="0" applyFont="1" applyFill="1" applyAlignment="1"/>
    <xf numFmtId="0" fontId="9" fillId="3" borderId="0" xfId="0" applyFont="1" applyFill="1" applyAlignment="1">
      <alignment horizontal="center"/>
    </xf>
    <xf numFmtId="1" fontId="10" fillId="0" borderId="0" xfId="0" applyNumberFormat="1" applyFont="1" applyAlignment="1"/>
    <xf numFmtId="1" fontId="6" fillId="0" borderId="0" xfId="0" applyNumberFormat="1" applyFont="1" applyAlignment="1"/>
    <xf numFmtId="1" fontId="7" fillId="0" borderId="0" xfId="0" applyNumberFormat="1" applyFont="1" applyAlignment="1"/>
    <xf numFmtId="1" fontId="6" fillId="3" borderId="0" xfId="0" applyNumberFormat="1" applyFont="1" applyFill="1" applyAlignment="1"/>
    <xf numFmtId="0" fontId="11" fillId="0" borderId="0" xfId="0" applyFont="1" applyAlignment="1"/>
    <xf numFmtId="0" fontId="4" fillId="0" borderId="2" xfId="0" applyFont="1" applyBorder="1"/>
    <xf numFmtId="0" fontId="10" fillId="3" borderId="0" xfId="0" applyFont="1" applyFill="1"/>
    <xf numFmtId="0" fontId="10" fillId="0" borderId="0" xfId="0" applyFont="1"/>
    <xf numFmtId="0" fontId="9" fillId="0" borderId="0" xfId="0" applyFont="1" applyAlignment="1"/>
    <xf numFmtId="0" fontId="12"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4" fillId="0" borderId="2" xfId="0" applyFont="1" applyBorder="1" applyAlignment="1">
      <alignment horizontal="left"/>
    </xf>
    <xf numFmtId="0" fontId="6" fillId="0" borderId="2" xfId="0" applyFont="1" applyBorder="1" applyAlignment="1">
      <alignment horizontal="center" vertical="center" wrapText="1"/>
    </xf>
    <xf numFmtId="1" fontId="6" fillId="0" borderId="2" xfId="0" applyNumberFormat="1" applyFont="1" applyBorder="1" applyAlignment="1">
      <alignment horizontal="center" vertical="center" wrapText="1"/>
    </xf>
    <xf numFmtId="0" fontId="4" fillId="0" borderId="2" xfId="0" applyFont="1" applyBorder="1" applyAlignment="1">
      <alignment horizontal="left"/>
    </xf>
    <xf numFmtId="1"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0" fillId="0" borderId="0" xfId="0" applyFont="1" applyAlignment="1">
      <alignment wrapText="1"/>
    </xf>
    <xf numFmtId="0" fontId="14" fillId="0" borderId="1" xfId="0" applyFont="1" applyBorder="1" applyAlignment="1">
      <alignment horizontal="center" vertical="center" wrapText="1"/>
    </xf>
    <xf numFmtId="0" fontId="6" fillId="0" borderId="0" xfId="0" applyFont="1" applyAlignment="1"/>
    <xf numFmtId="0" fontId="6" fillId="0" borderId="0" xfId="0" applyFont="1" applyAlignment="1">
      <alignment horizontal="left"/>
    </xf>
    <xf numFmtId="0" fontId="8" fillId="0" borderId="0" xfId="0" applyFont="1" applyAlignment="1"/>
    <xf numFmtId="0" fontId="10" fillId="0" borderId="0" xfId="0" applyFont="1" applyAlignment="1">
      <alignment horizontal="center"/>
    </xf>
    <xf numFmtId="0" fontId="8" fillId="0" borderId="0" xfId="0" applyFont="1" applyAlignment="1">
      <alignment horizontal="left"/>
    </xf>
    <xf numFmtId="0" fontId="4" fillId="0" borderId="2" xfId="0" applyFont="1" applyBorder="1" applyAlignment="1">
      <alignment horizontal="center" vertical="center"/>
    </xf>
    <xf numFmtId="0" fontId="6" fillId="3" borderId="2" xfId="0" applyFont="1" applyFill="1" applyBorder="1" applyAlignment="1">
      <alignment horizontal="center" vertical="center"/>
    </xf>
    <xf numFmtId="0" fontId="8" fillId="0" borderId="0" xfId="0" applyFont="1" applyAlignment="1">
      <alignment horizontal="left"/>
    </xf>
    <xf numFmtId="0" fontId="9" fillId="0" borderId="0" xfId="0" applyFont="1" applyAlignment="1">
      <alignment horizontal="left"/>
    </xf>
    <xf numFmtId="0" fontId="9" fillId="0" borderId="0" xfId="0" applyFont="1" applyAlignment="1">
      <alignment horizontal="left"/>
    </xf>
    <xf numFmtId="1" fontId="4" fillId="4" borderId="2" xfId="0" applyNumberFormat="1" applyFont="1" applyFill="1" applyBorder="1" applyAlignment="1">
      <alignment horizontal="center" vertical="center" wrapText="1"/>
    </xf>
    <xf numFmtId="0" fontId="11" fillId="0" borderId="0" xfId="0" applyFont="1" applyAlignment="1">
      <alignment horizontal="left"/>
    </xf>
    <xf numFmtId="0" fontId="6" fillId="0" borderId="0" xfId="0" applyFont="1" applyAlignment="1">
      <alignment horizontal="center"/>
    </xf>
    <xf numFmtId="0" fontId="11" fillId="0" borderId="0" xfId="0" applyFont="1" applyAlignment="1"/>
    <xf numFmtId="0" fontId="11" fillId="0" borderId="0" xfId="0" applyFont="1" applyAlignment="1">
      <alignment horizontal="left"/>
    </xf>
    <xf numFmtId="0" fontId="10" fillId="0" borderId="0" xfId="0" applyFont="1" applyAlignment="1">
      <alignment horizontal="left"/>
    </xf>
    <xf numFmtId="0" fontId="10" fillId="0" borderId="0" xfId="0" applyFont="1" applyAlignment="1">
      <alignment horizontal="left"/>
    </xf>
    <xf numFmtId="0" fontId="11" fillId="0" borderId="0" xfId="0" applyFont="1" applyAlignment="1">
      <alignment horizontal="center"/>
    </xf>
    <xf numFmtId="0" fontId="10" fillId="0" borderId="0" xfId="0" applyFont="1" applyAlignment="1"/>
    <xf numFmtId="0" fontId="2" fillId="0" borderId="1" xfId="0" applyFont="1" applyBorder="1" applyAlignment="1">
      <alignment horizontal="center" vertical="center" wrapText="1"/>
    </xf>
    <xf numFmtId="0" fontId="3" fillId="0" borderId="1" xfId="0" applyFont="1" applyBorder="1"/>
    <xf numFmtId="0" fontId="14" fillId="0" borderId="1" xfId="0" applyFont="1" applyBorder="1" applyAlignment="1">
      <alignment horizontal="center" vertical="center" wrapText="1"/>
    </xf>
  </cellXfs>
  <cellStyles count="1">
    <cellStyle name="Normal" xfId="0" builtinId="0"/>
  </cellStyles>
  <dxfs count="2">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BE9F7"/>
  </sheetPr>
  <dimension ref="A1:BJ1000"/>
  <sheetViews>
    <sheetView showGridLines="0" tabSelected="1" workbookViewId="0">
      <pane ySplit="2" topLeftCell="A3" activePane="bottomLeft" state="frozen"/>
      <selection pane="bottomLeft" activeCell="B4" sqref="B4"/>
    </sheetView>
  </sheetViews>
  <sheetFormatPr baseColWidth="10" defaultColWidth="12.625" defaultRowHeight="15" customHeight="1"/>
  <cols>
    <col min="1" max="1" width="11" customWidth="1"/>
    <col min="2" max="2" width="13.5" customWidth="1"/>
    <col min="3" max="4" width="20.625" customWidth="1"/>
    <col min="5" max="5" width="34.875" customWidth="1"/>
    <col min="6" max="6" width="20.625" customWidth="1"/>
    <col min="7" max="7" width="17.875" customWidth="1"/>
    <col min="8" max="8" width="36.75" customWidth="1"/>
    <col min="9" max="10" width="20.625" customWidth="1"/>
    <col min="11" max="11" width="21.75" customWidth="1"/>
    <col min="12" max="62" width="20.625" customWidth="1"/>
  </cols>
  <sheetData>
    <row r="1" spans="1:62" ht="72" customHeight="1">
      <c r="B1" s="1"/>
      <c r="C1" s="68" t="s">
        <v>0</v>
      </c>
      <c r="D1" s="69"/>
      <c r="E1" s="3"/>
      <c r="F1" s="68" t="s">
        <v>1</v>
      </c>
      <c r="G1" s="69"/>
      <c r="H1" s="2"/>
      <c r="I1" s="68" t="s">
        <v>2</v>
      </c>
      <c r="J1" s="69"/>
      <c r="K1" s="2"/>
      <c r="L1" s="68" t="s">
        <v>3</v>
      </c>
      <c r="M1" s="69"/>
      <c r="N1" s="2"/>
      <c r="O1" s="68" t="s">
        <v>4</v>
      </c>
      <c r="P1" s="69"/>
      <c r="Q1" s="2"/>
      <c r="R1" s="68" t="s">
        <v>5</v>
      </c>
      <c r="S1" s="69"/>
      <c r="T1" s="2"/>
      <c r="U1" s="68" t="s">
        <v>6</v>
      </c>
      <c r="V1" s="69"/>
      <c r="W1" s="2"/>
      <c r="X1" s="68" t="s">
        <v>7</v>
      </c>
      <c r="Y1" s="69"/>
      <c r="Z1" s="2"/>
      <c r="AA1" s="68" t="s">
        <v>8</v>
      </c>
      <c r="AB1" s="69"/>
      <c r="AC1" s="2"/>
      <c r="AD1" s="68" t="s">
        <v>9</v>
      </c>
      <c r="AE1" s="69"/>
      <c r="AF1" s="2"/>
      <c r="AG1" s="68" t="s">
        <v>10</v>
      </c>
      <c r="AH1" s="69"/>
      <c r="AI1" s="2"/>
      <c r="AJ1" s="68" t="s">
        <v>11</v>
      </c>
      <c r="AK1" s="69"/>
      <c r="AL1" s="2"/>
      <c r="AM1" s="68" t="s">
        <v>12</v>
      </c>
      <c r="AN1" s="69"/>
      <c r="AO1" s="2"/>
      <c r="AP1" s="68" t="s">
        <v>13</v>
      </c>
      <c r="AQ1" s="69"/>
      <c r="AR1" s="2"/>
      <c r="AS1" s="68" t="s">
        <v>14</v>
      </c>
      <c r="AT1" s="69"/>
      <c r="AU1" s="2"/>
      <c r="AV1" s="68" t="s">
        <v>15</v>
      </c>
      <c r="AW1" s="69"/>
      <c r="AX1" s="2"/>
      <c r="AY1" s="68" t="s">
        <v>16</v>
      </c>
      <c r="AZ1" s="69"/>
      <c r="BA1" s="2"/>
      <c r="BB1" s="68" t="s">
        <v>17</v>
      </c>
      <c r="BC1" s="69"/>
      <c r="BD1" s="2"/>
      <c r="BE1" s="68" t="s">
        <v>18</v>
      </c>
      <c r="BF1" s="69"/>
      <c r="BG1" s="2"/>
      <c r="BH1" s="68" t="s">
        <v>19</v>
      </c>
      <c r="BI1" s="69"/>
      <c r="BJ1" s="69"/>
    </row>
    <row r="2" spans="1:62" ht="55.5" customHeight="1">
      <c r="B2" s="1"/>
      <c r="C2" s="4" t="s">
        <v>20</v>
      </c>
      <c r="D2" s="4" t="s">
        <v>21</v>
      </c>
      <c r="E2" s="4" t="s">
        <v>22</v>
      </c>
      <c r="F2" s="4" t="s">
        <v>23</v>
      </c>
      <c r="G2" s="4" t="s">
        <v>24</v>
      </c>
      <c r="H2" s="4" t="str">
        <f>E2</f>
        <v>JUEZ 1</v>
      </c>
      <c r="I2" s="4" t="s">
        <v>25</v>
      </c>
      <c r="J2" s="4" t="s">
        <v>26</v>
      </c>
      <c r="K2" s="4" t="str">
        <f>E2</f>
        <v>JUEZ 1</v>
      </c>
      <c r="L2" s="4" t="s">
        <v>27</v>
      </c>
      <c r="M2" s="4" t="s">
        <v>28</v>
      </c>
      <c r="N2" s="4" t="str">
        <f>E2</f>
        <v>JUEZ 1</v>
      </c>
      <c r="O2" s="4" t="s">
        <v>29</v>
      </c>
      <c r="P2" s="4" t="s">
        <v>30</v>
      </c>
      <c r="Q2" s="4" t="str">
        <f>E2</f>
        <v>JUEZ 1</v>
      </c>
      <c r="R2" s="4" t="s">
        <v>31</v>
      </c>
      <c r="S2" s="4" t="s">
        <v>32</v>
      </c>
      <c r="T2" s="4" t="str">
        <f>E2</f>
        <v>JUEZ 1</v>
      </c>
      <c r="U2" s="4" t="s">
        <v>33</v>
      </c>
      <c r="V2" s="4" t="s">
        <v>34</v>
      </c>
      <c r="W2" s="4" t="str">
        <f>E2</f>
        <v>JUEZ 1</v>
      </c>
      <c r="X2" s="4" t="s">
        <v>35</v>
      </c>
      <c r="Y2" s="4" t="s">
        <v>36</v>
      </c>
      <c r="Z2" s="4" t="str">
        <f>E2</f>
        <v>JUEZ 1</v>
      </c>
      <c r="AA2" s="4" t="s">
        <v>37</v>
      </c>
      <c r="AB2" s="4" t="s">
        <v>38</v>
      </c>
      <c r="AC2" s="4" t="str">
        <f>E2</f>
        <v>JUEZ 1</v>
      </c>
      <c r="AD2" s="4" t="s">
        <v>39</v>
      </c>
      <c r="AE2" s="4" t="s">
        <v>40</v>
      </c>
      <c r="AF2" s="4" t="str">
        <f>E2</f>
        <v>JUEZ 1</v>
      </c>
      <c r="AG2" s="4" t="s">
        <v>41</v>
      </c>
      <c r="AH2" s="4" t="s">
        <v>42</v>
      </c>
      <c r="AI2" s="4" t="str">
        <f>E2</f>
        <v>JUEZ 1</v>
      </c>
      <c r="AJ2" s="4" t="s">
        <v>43</v>
      </c>
      <c r="AK2" s="4" t="s">
        <v>44</v>
      </c>
      <c r="AL2" s="4" t="str">
        <f>E2</f>
        <v>JUEZ 1</v>
      </c>
      <c r="AM2" s="4" t="s">
        <v>45</v>
      </c>
      <c r="AN2" s="4" t="s">
        <v>46</v>
      </c>
      <c r="AO2" s="4" t="str">
        <f>E2</f>
        <v>JUEZ 1</v>
      </c>
      <c r="AP2" s="4" t="s">
        <v>47</v>
      </c>
      <c r="AQ2" s="4" t="s">
        <v>48</v>
      </c>
      <c r="AR2" s="4" t="str">
        <f>E2</f>
        <v>JUEZ 1</v>
      </c>
      <c r="AS2" s="4" t="s">
        <v>49</v>
      </c>
      <c r="AT2" s="4" t="s">
        <v>50</v>
      </c>
      <c r="AU2" s="4" t="str">
        <f>E2</f>
        <v>JUEZ 1</v>
      </c>
      <c r="AV2" s="4" t="s">
        <v>51</v>
      </c>
      <c r="AW2" s="4" t="s">
        <v>52</v>
      </c>
      <c r="AX2" s="4" t="str">
        <f>E2</f>
        <v>JUEZ 1</v>
      </c>
      <c r="AY2" s="4" t="s">
        <v>53</v>
      </c>
      <c r="AZ2" s="4" t="s">
        <v>54</v>
      </c>
      <c r="BA2" s="4" t="str">
        <f>E2</f>
        <v>JUEZ 1</v>
      </c>
      <c r="BB2" s="4" t="s">
        <v>55</v>
      </c>
      <c r="BC2" s="4" t="s">
        <v>56</v>
      </c>
      <c r="BD2" s="4" t="str">
        <f>E2</f>
        <v>JUEZ 1</v>
      </c>
      <c r="BE2" s="4" t="s">
        <v>57</v>
      </c>
      <c r="BF2" s="4" t="s">
        <v>58</v>
      </c>
      <c r="BG2" s="4" t="str">
        <f>E2</f>
        <v>JUEZ 1</v>
      </c>
      <c r="BH2" s="4" t="s">
        <v>59</v>
      </c>
      <c r="BI2" s="4" t="s">
        <v>60</v>
      </c>
      <c r="BJ2" s="4" t="str">
        <f>E2</f>
        <v>JUEZ 1</v>
      </c>
    </row>
    <row r="3" spans="1:62" ht="14.25" customHeight="1">
      <c r="A3" s="5" t="s">
        <v>61</v>
      </c>
      <c r="B3" s="6" t="s">
        <v>62</v>
      </c>
      <c r="C3" s="7">
        <v>12</v>
      </c>
      <c r="D3" s="8" t="str">
        <f t="shared" ref="D3:D4" si="0">((IF(C3&gt;9.5,"DESTACADO",IF(C3&gt;6.5,"AVANZADO",IF(C3&gt;3.5,"INTERMEDIO",IF(C3&gt;0,"BASICO",IF(C3="","PENDIENTE","NO APLICA")))))))</f>
        <v>DESTACADO</v>
      </c>
      <c r="E3" s="8"/>
      <c r="F3" s="7">
        <v>12</v>
      </c>
      <c r="G3" s="8" t="str">
        <f t="shared" ref="G3:G4" si="1">((IF(F3&gt;9.5,"DESTACADO",IF(F3&gt;6.5,"AVANZADO",IF(F3&gt;3.5,"INTERMEDIO",IF(F3&gt;0,"BASICO",IF(F3="","PENDIENTE","NO APLICA")))))))</f>
        <v>DESTACADO</v>
      </c>
      <c r="H3" s="8"/>
      <c r="I3" s="7">
        <v>12</v>
      </c>
      <c r="J3" s="8" t="str">
        <f t="shared" ref="J3:J4" si="2">((IF(I3&gt;9.5,"DESTACADO",IF(I3&gt;6.5,"AVANZADO",IF(I3&gt;3.5,"INTERMEDIO",IF(I3&gt;0,"BASICO",IF(I3="","PENDIENTE","NO APLICA")))))))</f>
        <v>DESTACADO</v>
      </c>
      <c r="K3" s="8"/>
      <c r="L3" s="7">
        <v>12</v>
      </c>
      <c r="M3" s="8" t="str">
        <f t="shared" ref="M3:M4" si="3">((IF(L3&gt;9.5,"DESTACADO",IF(L3&gt;6.5,"AVANZADO",IF(L3&gt;3.5,"INTERMEDIO",IF(L3&gt;0,"BASICO",IF(L3="","PENDIENTE","NO APLICA")))))))</f>
        <v>DESTACADO</v>
      </c>
      <c r="N3" s="8"/>
      <c r="O3" s="7">
        <v>12</v>
      </c>
      <c r="P3" s="8" t="str">
        <f t="shared" ref="P3:P4" si="4">((IF(O3&gt;9.5,"DESTACADO",IF(O3&gt;6.5,"AVANZADO",IF(O3&gt;3.5,"INTERMEDIO",IF(O3&gt;0,"BASICO",IF(O3="","PENDIENTE","NO APLICA")))))))</f>
        <v>DESTACADO</v>
      </c>
      <c r="Q3" s="8"/>
      <c r="R3" s="7">
        <v>12</v>
      </c>
      <c r="S3" s="8" t="str">
        <f t="shared" ref="S3:S4" si="5">((IF(R3&gt;9.5,"DESTACADO",IF(R3&gt;6.5,"AVANZADO",IF(R3&gt;3.5,"INTERMEDIO",IF(R3&gt;0,"BASICO",IF(R3="","PENDIENTE","NO APLICA")))))))</f>
        <v>DESTACADO</v>
      </c>
      <c r="T3" s="8"/>
      <c r="U3" s="7">
        <v>10</v>
      </c>
      <c r="V3" s="8" t="str">
        <f t="shared" ref="V3:V4" si="6">((IF(U3&gt;9.5,"DESTACADO",IF(U3&gt;6.5,"AVANZADO",IF(U3&gt;3.5,"INTERMEDIO",IF(U3&gt;0,"BASICO",IF(U3="","PENDIENTE","NO APLICA")))))))</f>
        <v>DESTACADO</v>
      </c>
      <c r="W3" s="8"/>
      <c r="X3" s="7">
        <v>12</v>
      </c>
      <c r="Y3" s="8" t="str">
        <f t="shared" ref="Y3:Y4" si="7">((IF(X3&gt;9.5,"DESTACADO",IF(X3&gt;6.5,"AVANZADO",IF(X3&gt;3.5,"INTERMEDIO",IF(X3&gt;0,"BASICO",IF(X3="","PENDIENTE","NO APLICA")))))))</f>
        <v>DESTACADO</v>
      </c>
      <c r="Z3" s="8"/>
      <c r="AA3" s="7">
        <v>6</v>
      </c>
      <c r="AB3" s="8" t="str">
        <f t="shared" ref="AB3:AB4" si="8">((IF(AA3&gt;9.5,"DESTACADO",IF(AA3&gt;6.5,"AVANZADO",IF(AA3&gt;3.5,"INTERMEDIO",IF(AA3&gt;0,"BASICO",IF(AA3="","PENDIENTE","NO APLICA")))))))</f>
        <v>INTERMEDIO</v>
      </c>
      <c r="AC3" s="8"/>
      <c r="AD3" s="7">
        <v>12</v>
      </c>
      <c r="AE3" s="8" t="str">
        <f t="shared" ref="AE3:AE4" si="9">((IF(AD3&gt;9.5,"DESTACADO",IF(AD3&gt;6.5,"AVANZADO",IF(AD3&gt;3.5,"INTERMEDIO",IF(AD3&gt;0,"BASICO",IF(AD3="","PENDIENTE","NO APLICA")))))))</f>
        <v>DESTACADO</v>
      </c>
      <c r="AF3" s="8"/>
      <c r="AG3" s="7">
        <v>12</v>
      </c>
      <c r="AH3" s="8" t="str">
        <f t="shared" ref="AH3:AH4" si="10">((IF(AG3&gt;9.5,"DESTACADO",IF(AG3&gt;6.5,"AVANZADO",IF(AG3&gt;3.5,"INTERMEDIO",IF(AG3&gt;0,"BASICO",IF(AG3="","PENDIENTE","NO APLICA")))))))</f>
        <v>DESTACADO</v>
      </c>
      <c r="AI3" s="8"/>
      <c r="AJ3" s="7">
        <v>8</v>
      </c>
      <c r="AK3" s="8" t="str">
        <f t="shared" ref="AK3:AK4" si="11">((IF(AJ3&gt;9.5,"DESTACADO",IF(AJ3&gt;6.5,"AVANZADO",IF(AJ3&gt;3.5,"INTERMEDIO",IF(AJ3&gt;0,"BASICO",IF(AJ3="","PENDIENTE","NO APLICA")))))))</f>
        <v>AVANZADO</v>
      </c>
      <c r="AL3" s="8"/>
      <c r="AM3" s="7">
        <v>8</v>
      </c>
      <c r="AN3" s="8" t="str">
        <f t="shared" ref="AN3:AN4" si="12">((IF(AM3&gt;9.5,"DESTACADO",IF(AM3&gt;6.5,"AVANZADO",IF(AM3&gt;3.5,"INTERMEDIO",IF(AM3&gt;0,"BASICO",IF(AM3="","PENDIENTE","NO APLICA")))))))</f>
        <v>AVANZADO</v>
      </c>
      <c r="AO3" s="8"/>
      <c r="AP3" s="7">
        <v>12</v>
      </c>
      <c r="AQ3" s="8" t="str">
        <f t="shared" ref="AQ3:AQ4" si="13">((IF(AP3&gt;9.5,"DESTACADO",IF(AP3&gt;6.5,"AVANZADO",IF(AP3&gt;3.5,"INTERMEDIO",IF(AP3&gt;0,"BASICO",IF(AP3="","PENDIENTE","NO APLICA")))))))</f>
        <v>DESTACADO</v>
      </c>
      <c r="AR3" s="8"/>
      <c r="AS3" s="7">
        <v>12</v>
      </c>
      <c r="AT3" s="8" t="str">
        <f t="shared" ref="AT3:AT4" si="14">((IF(AS3&gt;9.5,"DESTACADO",IF(AS3&gt;6.5,"AVANZADO",IF(AS3&gt;3.5,"INTERMEDIO",IF(AS3&gt;0,"BASICO",IF(AS3="","PENDIENTE","NO APLICA")))))))</f>
        <v>DESTACADO</v>
      </c>
      <c r="AU3" s="8"/>
      <c r="AV3" s="7">
        <v>11</v>
      </c>
      <c r="AW3" s="8" t="str">
        <f t="shared" ref="AW3:AW4" si="15">((IF(AV3&gt;9.5,"DESTACADO",IF(AV3&gt;6.5,"AVANZADO",IF(AV3&gt;3.5,"INTERMEDIO",IF(AV3&gt;0,"BASICO",IF(AV3="","PENDIENTE","NO APLICA")))))))</f>
        <v>DESTACADO</v>
      </c>
      <c r="AX3" s="8"/>
      <c r="AY3" s="7">
        <v>12</v>
      </c>
      <c r="AZ3" s="8" t="str">
        <f t="shared" ref="AZ3:AZ4" si="16">((IF(AY3&gt;9.5,"DESTACADO",IF(AY3&gt;6.5,"AVANZADO",IF(AY3&gt;3.5,"INTERMEDIO",IF(AY3&gt;0,"BASICO",IF(AY3="","PENDIENTE","NO APLICA")))))))</f>
        <v>DESTACADO</v>
      </c>
      <c r="BA3" s="8"/>
      <c r="BB3" s="7">
        <v>12</v>
      </c>
      <c r="BC3" s="8" t="str">
        <f t="shared" ref="BC3:BC4" si="17">((IF(BB3&gt;9.5,"DESTACADO",IF(BB3&gt;6.5,"AVANZADO",IF(BB3&gt;3.5,"INTERMEDIO",IF(BB3&gt;0,"BASICO",IF(BB3="","PENDIENTE","NO APLICA")))))))</f>
        <v>DESTACADO</v>
      </c>
      <c r="BD3" s="8"/>
      <c r="BE3" s="7">
        <v>12</v>
      </c>
      <c r="BF3" s="8" t="str">
        <f t="shared" ref="BF3:BF4" si="18">((IF(BE3&gt;9.5,"DESTACADO",IF(BE3&gt;6.5,"AVANZADO",IF(BE3&gt;3.5,"INTERMEDIO",IF(BE3&gt;0,"BASICO",IF(BE3="","PENDIENTE","NO APLICA")))))))</f>
        <v>DESTACADO</v>
      </c>
      <c r="BG3" s="8"/>
      <c r="BH3" s="7">
        <v>12</v>
      </c>
      <c r="BI3" s="8" t="s">
        <v>63</v>
      </c>
      <c r="BJ3" s="8"/>
    </row>
    <row r="4" spans="1:62" ht="14.25" customHeight="1">
      <c r="A4" s="5" t="s">
        <v>61</v>
      </c>
      <c r="B4" s="6" t="s">
        <v>64</v>
      </c>
      <c r="C4" s="7">
        <v>8.8333333333333304</v>
      </c>
      <c r="D4" s="8" t="str">
        <f t="shared" si="0"/>
        <v>AVANZADO</v>
      </c>
      <c r="E4" s="8"/>
      <c r="F4" s="7">
        <v>10.3333333333333</v>
      </c>
      <c r="G4" s="8" t="str">
        <f t="shared" si="1"/>
        <v>DESTACADO</v>
      </c>
      <c r="H4" s="8"/>
      <c r="I4" s="7">
        <v>8.1666666666666696</v>
      </c>
      <c r="J4" s="8" t="str">
        <f t="shared" si="2"/>
        <v>AVANZADO</v>
      </c>
      <c r="K4" s="8"/>
      <c r="L4" s="7">
        <v>9.6666666666666696</v>
      </c>
      <c r="M4" s="8" t="str">
        <f t="shared" si="3"/>
        <v>DESTACADO</v>
      </c>
      <c r="N4" s="8"/>
      <c r="O4" s="7">
        <v>8.1666666666666696</v>
      </c>
      <c r="P4" s="8" t="str">
        <f t="shared" si="4"/>
        <v>AVANZADO</v>
      </c>
      <c r="Q4" s="8"/>
      <c r="R4" s="7">
        <v>7.8333333333333304</v>
      </c>
      <c r="S4" s="8" t="str">
        <f t="shared" si="5"/>
        <v>AVANZADO</v>
      </c>
      <c r="T4" s="8"/>
      <c r="U4" s="7">
        <v>8.1666666666666696</v>
      </c>
      <c r="V4" s="8" t="str">
        <f t="shared" si="6"/>
        <v>AVANZADO</v>
      </c>
      <c r="W4" s="8"/>
      <c r="X4" s="7">
        <v>8.6666666666666696</v>
      </c>
      <c r="Y4" s="8" t="str">
        <f t="shared" si="7"/>
        <v>AVANZADO</v>
      </c>
      <c r="Z4" s="8"/>
      <c r="AA4" s="7">
        <v>7.5</v>
      </c>
      <c r="AB4" s="8" t="str">
        <f t="shared" si="8"/>
        <v>AVANZADO</v>
      </c>
      <c r="AC4" s="8"/>
      <c r="AD4" s="7">
        <v>8</v>
      </c>
      <c r="AE4" s="8" t="str">
        <f t="shared" si="9"/>
        <v>AVANZADO</v>
      </c>
      <c r="AF4" s="8"/>
      <c r="AG4" s="7">
        <v>8.6666666666666696</v>
      </c>
      <c r="AH4" s="8" t="str">
        <f t="shared" si="10"/>
        <v>AVANZADO</v>
      </c>
      <c r="AI4" s="8"/>
      <c r="AJ4" s="7">
        <v>8.5</v>
      </c>
      <c r="AK4" s="8" t="str">
        <f t="shared" si="11"/>
        <v>AVANZADO</v>
      </c>
      <c r="AL4" s="8"/>
      <c r="AM4" s="7">
        <v>8.3333333333333304</v>
      </c>
      <c r="AN4" s="8" t="str">
        <f t="shared" si="12"/>
        <v>AVANZADO</v>
      </c>
      <c r="AO4" s="8"/>
      <c r="AP4" s="7">
        <v>8.8333333333333304</v>
      </c>
      <c r="AQ4" s="8" t="str">
        <f t="shared" si="13"/>
        <v>AVANZADO</v>
      </c>
      <c r="AR4" s="8"/>
      <c r="AS4" s="7">
        <v>8.6666666666666696</v>
      </c>
      <c r="AT4" s="8" t="str">
        <f t="shared" si="14"/>
        <v>AVANZADO</v>
      </c>
      <c r="AU4" s="8"/>
      <c r="AV4" s="7">
        <v>9.5</v>
      </c>
      <c r="AW4" s="8" t="str">
        <f t="shared" si="15"/>
        <v>AVANZADO</v>
      </c>
      <c r="AX4" s="8"/>
      <c r="AY4" s="7">
        <v>8.5</v>
      </c>
      <c r="AZ4" s="8" t="str">
        <f t="shared" si="16"/>
        <v>AVANZADO</v>
      </c>
      <c r="BA4" s="8"/>
      <c r="BB4" s="7">
        <v>9</v>
      </c>
      <c r="BC4" s="8" t="str">
        <f t="shared" si="17"/>
        <v>AVANZADO</v>
      </c>
      <c r="BD4" s="8"/>
      <c r="BE4" s="7">
        <v>10</v>
      </c>
      <c r="BF4" s="8" t="str">
        <f t="shared" si="18"/>
        <v>DESTACADO</v>
      </c>
      <c r="BG4" s="8"/>
      <c r="BH4" s="7">
        <v>9.6666666666666696</v>
      </c>
      <c r="BI4" s="8" t="s">
        <v>63</v>
      </c>
      <c r="BJ4" s="8"/>
    </row>
    <row r="5" spans="1:62" ht="28.5" customHeight="1">
      <c r="A5" s="5" t="s">
        <v>61</v>
      </c>
      <c r="B5" s="9" t="s">
        <v>65</v>
      </c>
      <c r="C5" s="10">
        <v>9</v>
      </c>
      <c r="D5" s="11" t="s">
        <v>66</v>
      </c>
      <c r="E5" s="12" t="s">
        <v>67</v>
      </c>
      <c r="F5" s="13">
        <v>12</v>
      </c>
      <c r="G5" s="14" t="s">
        <v>63</v>
      </c>
      <c r="H5" s="12" t="s">
        <v>68</v>
      </c>
      <c r="I5" s="10">
        <v>8</v>
      </c>
      <c r="J5" s="14" t="s">
        <v>66</v>
      </c>
      <c r="K5" s="12" t="s">
        <v>69</v>
      </c>
      <c r="L5" s="10">
        <v>11</v>
      </c>
      <c r="M5" s="14" t="s">
        <v>63</v>
      </c>
      <c r="N5" s="12" t="s">
        <v>70</v>
      </c>
      <c r="O5" s="10">
        <v>8</v>
      </c>
      <c r="P5" s="14" t="s">
        <v>66</v>
      </c>
      <c r="Q5" s="12" t="s">
        <v>71</v>
      </c>
      <c r="R5" s="10">
        <v>11</v>
      </c>
      <c r="S5" s="14" t="s">
        <v>63</v>
      </c>
      <c r="T5" s="12" t="s">
        <v>72</v>
      </c>
      <c r="U5" s="10">
        <v>9</v>
      </c>
      <c r="V5" s="14" t="s">
        <v>66</v>
      </c>
      <c r="W5" s="12" t="s">
        <v>73</v>
      </c>
      <c r="X5" s="10">
        <v>6</v>
      </c>
      <c r="Y5" s="14" t="s">
        <v>74</v>
      </c>
      <c r="Z5" s="15" t="s">
        <v>75</v>
      </c>
      <c r="AA5" s="10">
        <v>9</v>
      </c>
      <c r="AB5" s="14" t="s">
        <v>66</v>
      </c>
      <c r="AC5" s="12" t="s">
        <v>76</v>
      </c>
      <c r="AD5" s="10">
        <v>8</v>
      </c>
      <c r="AE5" s="14" t="s">
        <v>66</v>
      </c>
      <c r="AF5" s="12" t="s">
        <v>77</v>
      </c>
      <c r="AG5" s="10">
        <v>6</v>
      </c>
      <c r="AH5" s="14" t="s">
        <v>78</v>
      </c>
      <c r="AI5" s="12" t="s">
        <v>79</v>
      </c>
      <c r="AJ5" s="10">
        <v>9</v>
      </c>
      <c r="AK5" s="14" t="s">
        <v>66</v>
      </c>
      <c r="AL5" s="12" t="s">
        <v>80</v>
      </c>
      <c r="AM5" s="10">
        <v>8</v>
      </c>
      <c r="AN5" s="14" t="s">
        <v>66</v>
      </c>
      <c r="AO5" s="12" t="s">
        <v>81</v>
      </c>
      <c r="AP5" s="10">
        <v>12</v>
      </c>
      <c r="AQ5" s="14" t="s">
        <v>63</v>
      </c>
      <c r="AR5" s="12" t="s">
        <v>82</v>
      </c>
      <c r="AS5" s="10">
        <v>8</v>
      </c>
      <c r="AT5" s="14" t="s">
        <v>66</v>
      </c>
      <c r="AU5" s="12" t="s">
        <v>83</v>
      </c>
      <c r="AV5" s="10">
        <v>9</v>
      </c>
      <c r="AW5" s="14" t="s">
        <v>66</v>
      </c>
      <c r="AX5" s="12" t="s">
        <v>84</v>
      </c>
      <c r="AY5" s="10">
        <v>11</v>
      </c>
      <c r="AZ5" s="14" t="s">
        <v>63</v>
      </c>
      <c r="BA5" s="12" t="s">
        <v>85</v>
      </c>
      <c r="BB5" s="10">
        <v>9</v>
      </c>
      <c r="BC5" s="14" t="s">
        <v>66</v>
      </c>
      <c r="BD5" s="12" t="s">
        <v>86</v>
      </c>
      <c r="BE5" s="10">
        <v>11</v>
      </c>
      <c r="BF5" s="14" t="s">
        <v>63</v>
      </c>
      <c r="BG5" s="12" t="s">
        <v>87</v>
      </c>
      <c r="BH5" s="10">
        <v>11</v>
      </c>
      <c r="BI5" s="14" t="s">
        <v>63</v>
      </c>
      <c r="BJ5" s="12" t="s">
        <v>88</v>
      </c>
    </row>
    <row r="6" spans="1:62" ht="14.25" customHeight="1">
      <c r="A6" s="5" t="s">
        <v>61</v>
      </c>
      <c r="B6" s="6" t="s">
        <v>89</v>
      </c>
      <c r="C6" s="7"/>
      <c r="D6" s="16"/>
      <c r="E6" s="16"/>
      <c r="F6" s="7"/>
      <c r="G6" s="16"/>
      <c r="H6" s="16"/>
      <c r="I6" s="7"/>
      <c r="J6" s="16"/>
      <c r="K6" s="16"/>
      <c r="L6" s="7"/>
      <c r="M6" s="16"/>
      <c r="N6" s="16"/>
      <c r="O6" s="7"/>
      <c r="P6" s="16"/>
      <c r="Q6" s="16"/>
      <c r="R6" s="7"/>
      <c r="S6" s="16"/>
      <c r="T6" s="16"/>
      <c r="U6" s="7"/>
      <c r="V6" s="16"/>
      <c r="W6" s="16"/>
      <c r="X6" s="7"/>
      <c r="Y6" s="16"/>
      <c r="Z6" s="16"/>
      <c r="AA6" s="7"/>
      <c r="AB6" s="16"/>
      <c r="AC6" s="16"/>
      <c r="AD6" s="7"/>
      <c r="AE6" s="16"/>
      <c r="AF6" s="16"/>
      <c r="AG6" s="7"/>
      <c r="AH6" s="16"/>
      <c r="AI6" s="16"/>
      <c r="AJ6" s="7"/>
      <c r="AK6" s="16"/>
      <c r="AL6" s="16"/>
      <c r="AM6" s="7"/>
      <c r="AN6" s="16"/>
      <c r="AO6" s="16"/>
      <c r="AP6" s="7"/>
      <c r="AQ6" s="16"/>
      <c r="AR6" s="16"/>
      <c r="AS6" s="7"/>
      <c r="AT6" s="16"/>
      <c r="AU6" s="16"/>
      <c r="AV6" s="7"/>
      <c r="AW6" s="16"/>
      <c r="AX6" s="16"/>
      <c r="AY6" s="7"/>
      <c r="AZ6" s="16"/>
      <c r="BA6" s="16"/>
      <c r="BB6" s="7"/>
      <c r="BC6" s="16"/>
      <c r="BD6" s="16"/>
      <c r="BE6" s="7"/>
      <c r="BF6" s="16"/>
      <c r="BG6" s="16"/>
      <c r="BH6" s="7"/>
      <c r="BI6" s="16"/>
      <c r="BJ6" s="16"/>
    </row>
    <row r="7" spans="1:62" ht="14.25" customHeight="1">
      <c r="A7" s="5" t="s">
        <v>90</v>
      </c>
      <c r="B7" s="6" t="s">
        <v>62</v>
      </c>
      <c r="C7" s="7">
        <v>12</v>
      </c>
      <c r="D7" s="8" t="str">
        <f t="shared" ref="D7:D8" si="19">((IF(C7&gt;9.5,"DESTACADO",IF(C7&gt;6.5,"AVANZADO",IF(C7&gt;3.5,"INTERMEDIO",IF(C7&gt;0,"BASICO",IF(C7="","PENDIENTE","NO APLICA")))))))</f>
        <v>DESTACADO</v>
      </c>
      <c r="E7" s="8"/>
      <c r="F7" s="7">
        <v>12</v>
      </c>
      <c r="G7" s="8" t="str">
        <f t="shared" ref="G7:G8" si="20">((IF(F7&gt;9.5,"DESTACADO",IF(F7&gt;6.5,"AVANZADO",IF(F7&gt;3.5,"INTERMEDIO",IF(F7&gt;0,"BASICO",IF(F7="","PENDIENTE","NO APLICA")))))))</f>
        <v>DESTACADO</v>
      </c>
      <c r="H7" s="8"/>
      <c r="I7" s="7">
        <v>9</v>
      </c>
      <c r="J7" s="8" t="str">
        <f t="shared" ref="J7:J8" si="21">((IF(I7&gt;9.5,"DESTACADO",IF(I7&gt;6.5,"AVANZADO",IF(I7&gt;3.5,"INTERMEDIO",IF(I7&gt;0,"BASICO",IF(I7="","PENDIENTE","NO APLICA")))))))</f>
        <v>AVANZADO</v>
      </c>
      <c r="K7" s="8"/>
      <c r="L7" s="7">
        <v>6</v>
      </c>
      <c r="M7" s="8" t="str">
        <f t="shared" ref="M7:M8" si="22">((IF(L7&gt;9.5,"DESTACADO",IF(L7&gt;6.5,"AVANZADO",IF(L7&gt;3.5,"INTERMEDIO",IF(L7&gt;0,"BASICO",IF(L7="","PENDIENTE","NO APLICA")))))))</f>
        <v>INTERMEDIO</v>
      </c>
      <c r="N7" s="8"/>
      <c r="O7" s="7">
        <v>9</v>
      </c>
      <c r="P7" s="8" t="str">
        <f t="shared" ref="P7:P8" si="23">((IF(O7&gt;9.5,"DESTACADO",IF(O7&gt;6.5,"AVANZADO",IF(O7&gt;3.5,"INTERMEDIO",IF(O7&gt;0,"BASICO",IF(O7="","PENDIENTE","NO APLICA")))))))</f>
        <v>AVANZADO</v>
      </c>
      <c r="Q7" s="8"/>
      <c r="R7" s="7">
        <v>12</v>
      </c>
      <c r="S7" s="8" t="str">
        <f t="shared" ref="S7:S8" si="24">((IF(R7&gt;9.5,"DESTACADO",IF(R7&gt;6.5,"AVANZADO",IF(R7&gt;3.5,"INTERMEDIO",IF(R7&gt;0,"BASICO",IF(R7="","PENDIENTE","NO APLICA")))))))</f>
        <v>DESTACADO</v>
      </c>
      <c r="T7" s="8"/>
      <c r="U7" s="7">
        <v>9</v>
      </c>
      <c r="V7" s="8" t="str">
        <f t="shared" ref="V7:V8" si="25">((IF(U7&gt;9.5,"DESTACADO",IF(U7&gt;6.5,"AVANZADO",IF(U7&gt;3.5,"INTERMEDIO",IF(U7&gt;0,"BASICO",IF(U7="","PENDIENTE","NO APLICA")))))))</f>
        <v>AVANZADO</v>
      </c>
      <c r="W7" s="8"/>
      <c r="X7" s="7">
        <v>9</v>
      </c>
      <c r="Y7" s="8" t="str">
        <f t="shared" ref="Y7:Y8" si="26">((IF(X7&gt;9.5,"DESTACADO",IF(X7&gt;6.5,"AVANZADO",IF(X7&gt;3.5,"INTERMEDIO",IF(X7&gt;0,"BASICO",IF(X7="","PENDIENTE","NO APLICA")))))))</f>
        <v>AVANZADO</v>
      </c>
      <c r="Z7" s="8"/>
      <c r="AA7" s="7">
        <v>9</v>
      </c>
      <c r="AB7" s="8" t="str">
        <f t="shared" ref="AB7:AB8" si="27">((IF(AA7&gt;9.5,"DESTACADO",IF(AA7&gt;6.5,"AVANZADO",IF(AA7&gt;3.5,"INTERMEDIO",IF(AA7&gt;0,"BASICO",IF(AA7="","PENDIENTE","NO APLICA")))))))</f>
        <v>AVANZADO</v>
      </c>
      <c r="AC7" s="8"/>
      <c r="AD7" s="7">
        <v>9</v>
      </c>
      <c r="AE7" s="8" t="str">
        <f t="shared" ref="AE7:AE8" si="28">((IF(AD7&gt;9.5,"DESTACADO",IF(AD7&gt;6.5,"AVANZADO",IF(AD7&gt;3.5,"INTERMEDIO",IF(AD7&gt;0,"BASICO",IF(AD7="","PENDIENTE","NO APLICA")))))))</f>
        <v>AVANZADO</v>
      </c>
      <c r="AF7" s="8"/>
      <c r="AG7" s="7">
        <v>9</v>
      </c>
      <c r="AH7" s="8" t="str">
        <f t="shared" ref="AH7:AH8" si="29">((IF(AG7&gt;9.5,"DESTACADO",IF(AG7&gt;6.5,"AVANZADO",IF(AG7&gt;3.5,"INTERMEDIO",IF(AG7&gt;0,"BASICO",IF(AG7="","PENDIENTE","NO APLICA")))))))</f>
        <v>AVANZADO</v>
      </c>
      <c r="AI7" s="8"/>
      <c r="AJ7" s="7">
        <v>9</v>
      </c>
      <c r="AK7" s="8" t="str">
        <f t="shared" ref="AK7:AK8" si="30">((IF(AJ7&gt;9.5,"DESTACADO",IF(AJ7&gt;6.5,"AVANZADO",IF(AJ7&gt;3.5,"INTERMEDIO",IF(AJ7&gt;0,"BASICO",IF(AJ7="","PENDIENTE","NO APLICA")))))))</f>
        <v>AVANZADO</v>
      </c>
      <c r="AL7" s="8"/>
      <c r="AM7" s="7">
        <v>9</v>
      </c>
      <c r="AN7" s="8" t="str">
        <f t="shared" ref="AN7:AN8" si="31">((IF(AM7&gt;9.5,"DESTACADO",IF(AM7&gt;6.5,"AVANZADO",IF(AM7&gt;3.5,"INTERMEDIO",IF(AM7&gt;0,"BASICO",IF(AM7="","PENDIENTE","NO APLICA")))))))</f>
        <v>AVANZADO</v>
      </c>
      <c r="AO7" s="8"/>
      <c r="AP7" s="7">
        <v>9</v>
      </c>
      <c r="AQ7" s="8" t="str">
        <f t="shared" ref="AQ7:AQ8" si="32">((IF(AP7&gt;9.5,"DESTACADO",IF(AP7&gt;6.5,"AVANZADO",IF(AP7&gt;3.5,"INTERMEDIO",IF(AP7&gt;0,"BASICO",IF(AP7="","PENDIENTE","NO APLICA")))))))</f>
        <v>AVANZADO</v>
      </c>
      <c r="AR7" s="8"/>
      <c r="AS7" s="7">
        <v>9</v>
      </c>
      <c r="AT7" s="8" t="str">
        <f t="shared" ref="AT7:AT8" si="33">((IF(AS7&gt;9.5,"DESTACADO",IF(AS7&gt;6.5,"AVANZADO",IF(AS7&gt;3.5,"INTERMEDIO",IF(AS7&gt;0,"BASICO",IF(AS7="","PENDIENTE","NO APLICA")))))))</f>
        <v>AVANZADO</v>
      </c>
      <c r="AU7" s="8"/>
      <c r="AV7" s="7">
        <v>12</v>
      </c>
      <c r="AW7" s="8" t="str">
        <f t="shared" ref="AW7:AW8" si="34">((IF(AV7&gt;9.5,"DESTACADO",IF(AV7&gt;6.5,"AVANZADO",IF(AV7&gt;3.5,"INTERMEDIO",IF(AV7&gt;0,"BASICO",IF(AV7="","PENDIENTE","NO APLICA")))))))</f>
        <v>DESTACADO</v>
      </c>
      <c r="AX7" s="8"/>
      <c r="AY7" s="7">
        <v>9</v>
      </c>
      <c r="AZ7" s="8" t="str">
        <f t="shared" ref="AZ7:AZ8" si="35">((IF(AY7&gt;9.5,"DESTACADO",IF(AY7&gt;6.5,"AVANZADO",IF(AY7&gt;3.5,"INTERMEDIO",IF(AY7&gt;0,"BASICO",IF(AY7="","PENDIENTE","NO APLICA")))))))</f>
        <v>AVANZADO</v>
      </c>
      <c r="BA7" s="8"/>
      <c r="BB7" s="7">
        <v>9</v>
      </c>
      <c r="BC7" s="8" t="str">
        <f t="shared" ref="BC7:BC8" si="36">((IF(BB7&gt;9.5,"DESTACADO",IF(BB7&gt;6.5,"AVANZADO",IF(BB7&gt;3.5,"INTERMEDIO",IF(BB7&gt;0,"BASICO",IF(BB7="","PENDIENTE","NO APLICA")))))))</f>
        <v>AVANZADO</v>
      </c>
      <c r="BD7" s="8"/>
      <c r="BE7" s="7">
        <v>12</v>
      </c>
      <c r="BF7" s="8" t="str">
        <f t="shared" ref="BF7:BF8" si="37">((IF(BE7&gt;9.5,"DESTACADO",IF(BE7&gt;6.5,"AVANZADO",IF(BE7&gt;3.5,"INTERMEDIO",IF(BE7&gt;0,"BASICO",IF(BE7="","PENDIENTE","NO APLICA")))))))</f>
        <v>DESTACADO</v>
      </c>
      <c r="BG7" s="8"/>
      <c r="BH7" s="7">
        <v>12</v>
      </c>
      <c r="BI7" s="8" t="s">
        <v>63</v>
      </c>
      <c r="BJ7" s="8"/>
    </row>
    <row r="8" spans="1:62" ht="14.25" customHeight="1">
      <c r="A8" s="5" t="s">
        <v>90</v>
      </c>
      <c r="B8" s="6" t="s">
        <v>64</v>
      </c>
      <c r="C8" s="7">
        <v>10.5</v>
      </c>
      <c r="D8" s="8" t="str">
        <f t="shared" si="19"/>
        <v>DESTACADO</v>
      </c>
      <c r="E8" s="8"/>
      <c r="F8" s="7">
        <v>11</v>
      </c>
      <c r="G8" s="8" t="str">
        <f t="shared" si="20"/>
        <v>DESTACADO</v>
      </c>
      <c r="H8" s="8"/>
      <c r="I8" s="7">
        <v>9.5</v>
      </c>
      <c r="J8" s="8" t="str">
        <f t="shared" si="21"/>
        <v>AVANZADO</v>
      </c>
      <c r="K8" s="8"/>
      <c r="L8" s="7">
        <v>10.5</v>
      </c>
      <c r="M8" s="8" t="str">
        <f t="shared" si="22"/>
        <v>DESTACADO</v>
      </c>
      <c r="N8" s="8"/>
      <c r="O8" s="7">
        <v>9</v>
      </c>
      <c r="P8" s="8" t="str">
        <f t="shared" si="23"/>
        <v>AVANZADO</v>
      </c>
      <c r="Q8" s="8"/>
      <c r="R8" s="7">
        <v>11.5</v>
      </c>
      <c r="S8" s="8" t="str">
        <f t="shared" si="24"/>
        <v>DESTACADO</v>
      </c>
      <c r="T8" s="8"/>
      <c r="U8" s="7">
        <v>8.5</v>
      </c>
      <c r="V8" s="8" t="str">
        <f t="shared" si="25"/>
        <v>AVANZADO</v>
      </c>
      <c r="W8" s="8"/>
      <c r="X8" s="7">
        <v>12</v>
      </c>
      <c r="Y8" s="8" t="str">
        <f t="shared" si="26"/>
        <v>DESTACADO</v>
      </c>
      <c r="Z8" s="8"/>
      <c r="AA8" s="7">
        <v>12</v>
      </c>
      <c r="AB8" s="8" t="str">
        <f t="shared" si="27"/>
        <v>DESTACADO</v>
      </c>
      <c r="AC8" s="8"/>
      <c r="AD8" s="7">
        <v>11.5</v>
      </c>
      <c r="AE8" s="8" t="str">
        <f t="shared" si="28"/>
        <v>DESTACADO</v>
      </c>
      <c r="AF8" s="8"/>
      <c r="AG8" s="7">
        <v>10.5</v>
      </c>
      <c r="AH8" s="8" t="str">
        <f t="shared" si="29"/>
        <v>DESTACADO</v>
      </c>
      <c r="AI8" s="8"/>
      <c r="AJ8" s="7">
        <v>11.5</v>
      </c>
      <c r="AK8" s="8" t="str">
        <f t="shared" si="30"/>
        <v>DESTACADO</v>
      </c>
      <c r="AL8" s="8"/>
      <c r="AM8" s="7">
        <v>11.5</v>
      </c>
      <c r="AN8" s="8" t="str">
        <f t="shared" si="31"/>
        <v>DESTACADO</v>
      </c>
      <c r="AO8" s="8"/>
      <c r="AP8" s="7">
        <v>12</v>
      </c>
      <c r="AQ8" s="8" t="str">
        <f t="shared" si="32"/>
        <v>DESTACADO</v>
      </c>
      <c r="AR8" s="8"/>
      <c r="AS8" s="7">
        <v>11</v>
      </c>
      <c r="AT8" s="8" t="str">
        <f t="shared" si="33"/>
        <v>DESTACADO</v>
      </c>
      <c r="AU8" s="8"/>
      <c r="AV8" s="7">
        <v>11</v>
      </c>
      <c r="AW8" s="8" t="str">
        <f t="shared" si="34"/>
        <v>DESTACADO</v>
      </c>
      <c r="AX8" s="8"/>
      <c r="AY8" s="7">
        <v>11</v>
      </c>
      <c r="AZ8" s="8" t="str">
        <f t="shared" si="35"/>
        <v>DESTACADO</v>
      </c>
      <c r="BA8" s="8"/>
      <c r="BB8" s="7">
        <v>12</v>
      </c>
      <c r="BC8" s="8" t="str">
        <f t="shared" si="36"/>
        <v>DESTACADO</v>
      </c>
      <c r="BD8" s="8"/>
      <c r="BE8" s="7">
        <v>12</v>
      </c>
      <c r="BF8" s="8" t="str">
        <f t="shared" si="37"/>
        <v>DESTACADO</v>
      </c>
      <c r="BG8" s="8"/>
      <c r="BH8" s="7">
        <v>10</v>
      </c>
      <c r="BI8" s="8" t="s">
        <v>63</v>
      </c>
      <c r="BJ8" s="8"/>
    </row>
    <row r="9" spans="1:62" ht="14.25" customHeight="1">
      <c r="A9" s="5" t="s">
        <v>90</v>
      </c>
      <c r="B9" s="6" t="s">
        <v>65</v>
      </c>
      <c r="C9" s="10">
        <v>9</v>
      </c>
      <c r="D9" s="14" t="s">
        <v>66</v>
      </c>
      <c r="E9" s="17" t="s">
        <v>91</v>
      </c>
      <c r="F9" s="10">
        <v>11</v>
      </c>
      <c r="G9" s="14" t="s">
        <v>63</v>
      </c>
      <c r="H9" s="15" t="s">
        <v>92</v>
      </c>
      <c r="I9" s="10">
        <v>12</v>
      </c>
      <c r="J9" s="14" t="s">
        <v>66</v>
      </c>
      <c r="K9" s="17" t="s">
        <v>93</v>
      </c>
      <c r="L9" s="10">
        <v>11</v>
      </c>
      <c r="M9" s="14" t="s">
        <v>63</v>
      </c>
      <c r="N9" s="15" t="s">
        <v>94</v>
      </c>
      <c r="O9" s="10">
        <v>8</v>
      </c>
      <c r="P9" s="14" t="s">
        <v>66</v>
      </c>
      <c r="Q9" s="17" t="s">
        <v>95</v>
      </c>
      <c r="R9" s="10">
        <v>11</v>
      </c>
      <c r="S9" s="14" t="s">
        <v>63</v>
      </c>
      <c r="T9" s="12" t="s">
        <v>96</v>
      </c>
      <c r="U9" s="10">
        <v>9</v>
      </c>
      <c r="V9" s="14" t="s">
        <v>66</v>
      </c>
      <c r="W9" s="17" t="s">
        <v>97</v>
      </c>
      <c r="X9" s="10">
        <v>9</v>
      </c>
      <c r="Y9" s="14" t="s">
        <v>66</v>
      </c>
      <c r="Z9" s="18" t="s">
        <v>98</v>
      </c>
      <c r="AA9" s="10">
        <v>9</v>
      </c>
      <c r="AB9" s="14" t="s">
        <v>66</v>
      </c>
      <c r="AC9" s="17" t="s">
        <v>99</v>
      </c>
      <c r="AD9" s="10">
        <v>8</v>
      </c>
      <c r="AE9" s="14" t="s">
        <v>66</v>
      </c>
      <c r="AF9" s="17" t="s">
        <v>100</v>
      </c>
      <c r="AG9" s="10">
        <v>6</v>
      </c>
      <c r="AH9" s="14" t="s">
        <v>78</v>
      </c>
      <c r="AI9" s="17" t="s">
        <v>101</v>
      </c>
      <c r="AJ9" s="10">
        <v>9</v>
      </c>
      <c r="AK9" s="14" t="s">
        <v>66</v>
      </c>
      <c r="AL9" s="12" t="s">
        <v>102</v>
      </c>
      <c r="AM9" s="10">
        <v>9</v>
      </c>
      <c r="AN9" s="14" t="s">
        <v>66</v>
      </c>
      <c r="AO9" s="17" t="s">
        <v>103</v>
      </c>
      <c r="AP9" s="10">
        <v>9</v>
      </c>
      <c r="AQ9" s="14" t="s">
        <v>66</v>
      </c>
      <c r="AR9" s="17" t="s">
        <v>104</v>
      </c>
      <c r="AS9" s="10">
        <v>11</v>
      </c>
      <c r="AT9" s="14" t="s">
        <v>66</v>
      </c>
      <c r="AU9" s="17" t="s">
        <v>105</v>
      </c>
      <c r="AV9" s="10">
        <v>12</v>
      </c>
      <c r="AW9" s="14" t="s">
        <v>66</v>
      </c>
      <c r="AX9" s="17" t="s">
        <v>106</v>
      </c>
      <c r="AY9" s="10">
        <v>11</v>
      </c>
      <c r="AZ9" s="14" t="s">
        <v>63</v>
      </c>
      <c r="BA9" s="17" t="s">
        <v>107</v>
      </c>
      <c r="BB9" s="10">
        <v>9</v>
      </c>
      <c r="BC9" s="14" t="s">
        <v>66</v>
      </c>
      <c r="BD9" s="17" t="s">
        <v>108</v>
      </c>
      <c r="BE9" s="10">
        <v>11</v>
      </c>
      <c r="BF9" s="14" t="s">
        <v>63</v>
      </c>
      <c r="BG9" s="17" t="s">
        <v>109</v>
      </c>
      <c r="BH9" s="10">
        <v>11</v>
      </c>
      <c r="BI9" s="14" t="s">
        <v>63</v>
      </c>
      <c r="BJ9" s="17" t="s">
        <v>110</v>
      </c>
    </row>
    <row r="10" spans="1:62" ht="14.25" customHeight="1">
      <c r="A10" s="5" t="s">
        <v>90</v>
      </c>
      <c r="B10" s="6" t="s">
        <v>89</v>
      </c>
      <c r="C10" s="7"/>
      <c r="D10" s="16"/>
      <c r="E10" s="16"/>
      <c r="F10" s="7"/>
      <c r="G10" s="16"/>
      <c r="H10" s="16"/>
      <c r="I10" s="7"/>
      <c r="J10" s="16"/>
      <c r="K10" s="16"/>
      <c r="L10" s="7"/>
      <c r="M10" s="16"/>
      <c r="N10" s="16"/>
      <c r="O10" s="7"/>
      <c r="P10" s="16"/>
      <c r="Q10" s="16"/>
      <c r="R10" s="7"/>
      <c r="S10" s="16"/>
      <c r="T10" s="16"/>
      <c r="U10" s="7"/>
      <c r="V10" s="16"/>
      <c r="W10" s="16"/>
      <c r="X10" s="7"/>
      <c r="Y10" s="16"/>
      <c r="Z10" s="16"/>
      <c r="AA10" s="7"/>
      <c r="AB10" s="16"/>
      <c r="AC10" s="16"/>
      <c r="AD10" s="7"/>
      <c r="AE10" s="16"/>
      <c r="AF10" s="16"/>
      <c r="AG10" s="7"/>
      <c r="AH10" s="16"/>
      <c r="AI10" s="16"/>
      <c r="AJ10" s="7"/>
      <c r="AK10" s="16"/>
      <c r="AL10" s="16"/>
      <c r="AM10" s="7"/>
      <c r="AN10" s="16"/>
      <c r="AO10" s="16"/>
      <c r="AP10" s="7"/>
      <c r="AQ10" s="16"/>
      <c r="AR10" s="16"/>
      <c r="AS10" s="7"/>
      <c r="AT10" s="16"/>
      <c r="AU10" s="16"/>
      <c r="AV10" s="7"/>
      <c r="AW10" s="16"/>
      <c r="AX10" s="16"/>
      <c r="AY10" s="7"/>
      <c r="AZ10" s="16"/>
      <c r="BA10" s="16"/>
      <c r="BB10" s="7"/>
      <c r="BC10" s="16"/>
      <c r="BD10" s="16"/>
      <c r="BE10" s="7"/>
      <c r="BF10" s="16"/>
      <c r="BG10" s="16"/>
      <c r="BH10" s="7"/>
      <c r="BI10" s="16"/>
      <c r="BJ10" s="16"/>
    </row>
    <row r="11" spans="1:62" ht="14.25" customHeight="1">
      <c r="A11" s="5" t="s">
        <v>111</v>
      </c>
      <c r="B11" s="6" t="s">
        <v>62</v>
      </c>
      <c r="C11" s="7">
        <v>10</v>
      </c>
      <c r="D11" s="8" t="str">
        <f t="shared" ref="D11:D12" si="38">((IF(C11&gt;9.5,"DESTACADO",IF(C11&gt;6.5,"AVANZADO",IF(C11&gt;3.5,"INTERMEDIO",IF(C11&gt;0,"BASICO",IF(C11="","PENDIENTE","NO APLICA")))))))</f>
        <v>DESTACADO</v>
      </c>
      <c r="E11" s="8"/>
      <c r="F11" s="7">
        <v>10</v>
      </c>
      <c r="G11" s="8" t="str">
        <f t="shared" ref="G11:G12" si="39">((IF(F11&gt;9.5,"DESTACADO",IF(F11&gt;6.5,"AVANZADO",IF(F11&gt;3.5,"INTERMEDIO",IF(F11&gt;0,"BASICO",IF(F11="","PENDIENTE","NO APLICA")))))))</f>
        <v>DESTACADO</v>
      </c>
      <c r="H11" s="8"/>
      <c r="I11" s="7">
        <v>10</v>
      </c>
      <c r="J11" s="8" t="str">
        <f t="shared" ref="J11:J12" si="40">((IF(I11&gt;9.5,"DESTACADO",IF(I11&gt;6.5,"AVANZADO",IF(I11&gt;3.5,"INTERMEDIO",IF(I11&gt;0,"BASICO",IF(I11="","PENDIENTE","NO APLICA")))))))</f>
        <v>DESTACADO</v>
      </c>
      <c r="K11" s="8"/>
      <c r="L11" s="7">
        <v>11</v>
      </c>
      <c r="M11" s="8" t="str">
        <f t="shared" ref="M11:M12" si="41">((IF(L11&gt;9.5,"DESTACADO",IF(L11&gt;6.5,"AVANZADO",IF(L11&gt;3.5,"INTERMEDIO",IF(L11&gt;0,"BASICO",IF(L11="","PENDIENTE","NO APLICA")))))))</f>
        <v>DESTACADO</v>
      </c>
      <c r="N11" s="8"/>
      <c r="O11" s="7">
        <v>11</v>
      </c>
      <c r="P11" s="8" t="str">
        <f t="shared" ref="P11:P12" si="42">((IF(O11&gt;9.5,"DESTACADO",IF(O11&gt;6.5,"AVANZADO",IF(O11&gt;3.5,"INTERMEDIO",IF(O11&gt;0,"BASICO",IF(O11="","PENDIENTE","NO APLICA")))))))</f>
        <v>DESTACADO</v>
      </c>
      <c r="Q11" s="8"/>
      <c r="R11" s="7">
        <v>12</v>
      </c>
      <c r="S11" s="8" t="str">
        <f t="shared" ref="S11:S12" si="43">((IF(R11&gt;9.5,"DESTACADO",IF(R11&gt;6.5,"AVANZADO",IF(R11&gt;3.5,"INTERMEDIO",IF(R11&gt;0,"BASICO",IF(R11="","PENDIENTE","NO APLICA")))))))</f>
        <v>DESTACADO</v>
      </c>
      <c r="T11" s="8"/>
      <c r="U11" s="7">
        <v>12</v>
      </c>
      <c r="V11" s="8" t="str">
        <f t="shared" ref="V11:V12" si="44">((IF(U11&gt;9.5,"DESTACADO",IF(U11&gt;6.5,"AVANZADO",IF(U11&gt;3.5,"INTERMEDIO",IF(U11&gt;0,"BASICO",IF(U11="","PENDIENTE","NO APLICA")))))))</f>
        <v>DESTACADO</v>
      </c>
      <c r="W11" s="8"/>
      <c r="X11" s="7">
        <v>9</v>
      </c>
      <c r="Y11" s="8" t="str">
        <f t="shared" ref="Y11:Y12" si="45">((IF(X11&gt;9.5,"DESTACADO",IF(X11&gt;6.5,"AVANZADO",IF(X11&gt;3.5,"INTERMEDIO",IF(X11&gt;0,"BASICO",IF(X11="","PENDIENTE","NO APLICA")))))))</f>
        <v>AVANZADO</v>
      </c>
      <c r="Z11" s="8"/>
      <c r="AA11" s="7">
        <v>10</v>
      </c>
      <c r="AB11" s="8" t="str">
        <f t="shared" ref="AB11:AB12" si="46">((IF(AA11&gt;9.5,"DESTACADO",IF(AA11&gt;6.5,"AVANZADO",IF(AA11&gt;3.5,"INTERMEDIO",IF(AA11&gt;0,"BASICO",IF(AA11="","PENDIENTE","NO APLICA")))))))</f>
        <v>DESTACADO</v>
      </c>
      <c r="AC11" s="8"/>
      <c r="AD11" s="7">
        <v>8</v>
      </c>
      <c r="AE11" s="8" t="str">
        <f t="shared" ref="AE11:AE12" si="47">((IF(AD11&gt;9.5,"DESTACADO",IF(AD11&gt;6.5,"AVANZADO",IF(AD11&gt;3.5,"INTERMEDIO",IF(AD11&gt;0,"BASICO",IF(AD11="","PENDIENTE","NO APLICA")))))))</f>
        <v>AVANZADO</v>
      </c>
      <c r="AF11" s="8"/>
      <c r="AG11" s="7">
        <v>8</v>
      </c>
      <c r="AH11" s="8" t="str">
        <f t="shared" ref="AH11:AH12" si="48">((IF(AG11&gt;9.5,"DESTACADO",IF(AG11&gt;6.5,"AVANZADO",IF(AG11&gt;3.5,"INTERMEDIO",IF(AG11&gt;0,"BASICO",IF(AG11="","PENDIENTE","NO APLICA")))))))</f>
        <v>AVANZADO</v>
      </c>
      <c r="AI11" s="8"/>
      <c r="AJ11" s="7">
        <v>12</v>
      </c>
      <c r="AK11" s="8" t="str">
        <f t="shared" ref="AK11:AK12" si="49">((IF(AJ11&gt;9.5,"DESTACADO",IF(AJ11&gt;6.5,"AVANZADO",IF(AJ11&gt;3.5,"INTERMEDIO",IF(AJ11&gt;0,"BASICO",IF(AJ11="","PENDIENTE","NO APLICA")))))))</f>
        <v>DESTACADO</v>
      </c>
      <c r="AL11" s="8"/>
      <c r="AM11" s="7">
        <v>11</v>
      </c>
      <c r="AN11" s="8" t="str">
        <f t="shared" ref="AN11:AN12" si="50">((IF(AM11&gt;9.5,"DESTACADO",IF(AM11&gt;6.5,"AVANZADO",IF(AM11&gt;3.5,"INTERMEDIO",IF(AM11&gt;0,"BASICO",IF(AM11="","PENDIENTE","NO APLICA")))))))</f>
        <v>DESTACADO</v>
      </c>
      <c r="AO11" s="8"/>
      <c r="AP11" s="7">
        <v>11</v>
      </c>
      <c r="AQ11" s="8" t="str">
        <f t="shared" ref="AQ11:AQ12" si="51">((IF(AP11&gt;9.5,"DESTACADO",IF(AP11&gt;6.5,"AVANZADO",IF(AP11&gt;3.5,"INTERMEDIO",IF(AP11&gt;0,"BASICO",IF(AP11="","PENDIENTE","NO APLICA")))))))</f>
        <v>DESTACADO</v>
      </c>
      <c r="AR11" s="8"/>
      <c r="AS11" s="7">
        <v>10</v>
      </c>
      <c r="AT11" s="8" t="str">
        <f t="shared" ref="AT11:AT12" si="52">((IF(AS11&gt;9.5,"DESTACADO",IF(AS11&gt;6.5,"AVANZADO",IF(AS11&gt;3.5,"INTERMEDIO",IF(AS11&gt;0,"BASICO",IF(AS11="","PENDIENTE","NO APLICA")))))))</f>
        <v>DESTACADO</v>
      </c>
      <c r="AU11" s="8"/>
      <c r="AV11" s="7">
        <v>10</v>
      </c>
      <c r="AW11" s="8" t="str">
        <f t="shared" ref="AW11:AW12" si="53">((IF(AV11&gt;9.5,"DESTACADO",IF(AV11&gt;6.5,"AVANZADO",IF(AV11&gt;3.5,"INTERMEDIO",IF(AV11&gt;0,"BASICO",IF(AV11="","PENDIENTE","NO APLICA")))))))</f>
        <v>DESTACADO</v>
      </c>
      <c r="AX11" s="8"/>
      <c r="AY11" s="7">
        <v>10</v>
      </c>
      <c r="AZ11" s="8" t="str">
        <f t="shared" ref="AZ11:AZ12" si="54">((IF(AY11&gt;9.5,"DESTACADO",IF(AY11&gt;6.5,"AVANZADO",IF(AY11&gt;3.5,"INTERMEDIO",IF(AY11&gt;0,"BASICO",IF(AY11="","PENDIENTE","NO APLICA")))))))</f>
        <v>DESTACADO</v>
      </c>
      <c r="BA11" s="8"/>
      <c r="BB11" s="7">
        <v>12</v>
      </c>
      <c r="BC11" s="8" t="str">
        <f t="shared" ref="BC11:BC12" si="55">((IF(BB11&gt;9.5,"DESTACADO",IF(BB11&gt;6.5,"AVANZADO",IF(BB11&gt;3.5,"INTERMEDIO",IF(BB11&gt;0,"BASICO",IF(BB11="","PENDIENTE","NO APLICA")))))))</f>
        <v>DESTACADO</v>
      </c>
      <c r="BD11" s="8"/>
      <c r="BE11" s="7">
        <v>12</v>
      </c>
      <c r="BF11" s="8" t="str">
        <f t="shared" ref="BF11:BF12" si="56">((IF(BE11&gt;9.5,"DESTACADO",IF(BE11&gt;6.5,"AVANZADO",IF(BE11&gt;3.5,"INTERMEDIO",IF(BE11&gt;0,"BASICO",IF(BE11="","PENDIENTE","NO APLICA")))))))</f>
        <v>DESTACADO</v>
      </c>
      <c r="BG11" s="8"/>
      <c r="BH11" s="7">
        <v>12</v>
      </c>
      <c r="BI11" s="8" t="s">
        <v>63</v>
      </c>
      <c r="BJ11" s="8"/>
    </row>
    <row r="12" spans="1:62" ht="14.25" customHeight="1">
      <c r="A12" s="5" t="s">
        <v>111</v>
      </c>
      <c r="B12" s="6" t="s">
        <v>64</v>
      </c>
      <c r="C12" s="7">
        <v>9</v>
      </c>
      <c r="D12" s="8" t="str">
        <f t="shared" si="38"/>
        <v>AVANZADO</v>
      </c>
      <c r="E12" s="8"/>
      <c r="F12" s="7">
        <v>9.1666666666666696</v>
      </c>
      <c r="G12" s="8" t="str">
        <f t="shared" si="39"/>
        <v>AVANZADO</v>
      </c>
      <c r="H12" s="8"/>
      <c r="I12" s="7">
        <v>7.8333333333333304</v>
      </c>
      <c r="J12" s="8" t="str">
        <f t="shared" si="40"/>
        <v>AVANZADO</v>
      </c>
      <c r="K12" s="8"/>
      <c r="L12" s="7">
        <v>9.1666666666666696</v>
      </c>
      <c r="M12" s="8" t="str">
        <f t="shared" si="41"/>
        <v>AVANZADO</v>
      </c>
      <c r="N12" s="8"/>
      <c r="O12" s="7">
        <v>9.6666666666666696</v>
      </c>
      <c r="P12" s="8" t="str">
        <f t="shared" si="42"/>
        <v>DESTACADO</v>
      </c>
      <c r="Q12" s="8"/>
      <c r="R12" s="7">
        <v>9.1666666666666696</v>
      </c>
      <c r="S12" s="8" t="str">
        <f t="shared" si="43"/>
        <v>AVANZADO</v>
      </c>
      <c r="T12" s="8"/>
      <c r="U12" s="7">
        <v>8.3333333333333304</v>
      </c>
      <c r="V12" s="8" t="str">
        <f t="shared" si="44"/>
        <v>AVANZADO</v>
      </c>
      <c r="W12" s="8"/>
      <c r="X12" s="7">
        <v>7.1666666666666696</v>
      </c>
      <c r="Y12" s="8" t="str">
        <f t="shared" si="45"/>
        <v>AVANZADO</v>
      </c>
      <c r="Z12" s="8"/>
      <c r="AA12" s="7">
        <v>6.8333333333333304</v>
      </c>
      <c r="AB12" s="8" t="str">
        <f t="shared" si="46"/>
        <v>AVANZADO</v>
      </c>
      <c r="AC12" s="8"/>
      <c r="AD12" s="7">
        <v>7.6666666666666696</v>
      </c>
      <c r="AE12" s="8" t="str">
        <f t="shared" si="47"/>
        <v>AVANZADO</v>
      </c>
      <c r="AF12" s="8"/>
      <c r="AG12" s="7">
        <v>8.1666666666666696</v>
      </c>
      <c r="AH12" s="8" t="str">
        <f t="shared" si="48"/>
        <v>AVANZADO</v>
      </c>
      <c r="AI12" s="8"/>
      <c r="AJ12" s="7">
        <v>8.6666666666666696</v>
      </c>
      <c r="AK12" s="8" t="str">
        <f t="shared" si="49"/>
        <v>AVANZADO</v>
      </c>
      <c r="AL12" s="8"/>
      <c r="AM12" s="7">
        <v>8.3333333333333304</v>
      </c>
      <c r="AN12" s="8" t="str">
        <f t="shared" si="50"/>
        <v>AVANZADO</v>
      </c>
      <c r="AO12" s="8"/>
      <c r="AP12" s="7">
        <v>7.3333333333333304</v>
      </c>
      <c r="AQ12" s="8" t="str">
        <f t="shared" si="51"/>
        <v>AVANZADO</v>
      </c>
      <c r="AR12" s="8"/>
      <c r="AS12" s="7">
        <v>8.8333333333333304</v>
      </c>
      <c r="AT12" s="8" t="str">
        <f t="shared" si="52"/>
        <v>AVANZADO</v>
      </c>
      <c r="AU12" s="8"/>
      <c r="AV12" s="7">
        <v>8.8333333333333304</v>
      </c>
      <c r="AW12" s="8" t="str">
        <f t="shared" si="53"/>
        <v>AVANZADO</v>
      </c>
      <c r="AX12" s="8"/>
      <c r="AY12" s="7">
        <v>9.1666666666666696</v>
      </c>
      <c r="AZ12" s="8" t="str">
        <f t="shared" si="54"/>
        <v>AVANZADO</v>
      </c>
      <c r="BA12" s="8"/>
      <c r="BB12" s="7">
        <v>9.1666666666666696</v>
      </c>
      <c r="BC12" s="8" t="str">
        <f t="shared" si="55"/>
        <v>AVANZADO</v>
      </c>
      <c r="BD12" s="8"/>
      <c r="BE12" s="7">
        <v>9.8333333333333304</v>
      </c>
      <c r="BF12" s="8" t="str">
        <f t="shared" si="56"/>
        <v>DESTACADO</v>
      </c>
      <c r="BG12" s="8"/>
      <c r="BH12" s="7">
        <v>9.3333333333333304</v>
      </c>
      <c r="BI12" s="8" t="s">
        <v>66</v>
      </c>
      <c r="BJ12" s="8"/>
    </row>
    <row r="13" spans="1:62" ht="22.5" customHeight="1">
      <c r="A13" s="5" t="s">
        <v>111</v>
      </c>
      <c r="B13" s="6" t="s">
        <v>65</v>
      </c>
      <c r="C13" s="10">
        <v>9</v>
      </c>
      <c r="D13" s="14" t="s">
        <v>66</v>
      </c>
      <c r="E13" s="17" t="s">
        <v>112</v>
      </c>
      <c r="F13" s="10">
        <v>11</v>
      </c>
      <c r="G13" s="14" t="s">
        <v>63</v>
      </c>
      <c r="H13" s="18" t="s">
        <v>113</v>
      </c>
      <c r="I13" s="10">
        <v>8</v>
      </c>
      <c r="J13" s="14" t="s">
        <v>66</v>
      </c>
      <c r="K13" s="19" t="s">
        <v>114</v>
      </c>
      <c r="L13" s="10">
        <v>11</v>
      </c>
      <c r="M13" s="14" t="s">
        <v>63</v>
      </c>
      <c r="N13" s="18" t="s">
        <v>115</v>
      </c>
      <c r="O13" s="10">
        <v>11</v>
      </c>
      <c r="P13" s="20" t="s">
        <v>63</v>
      </c>
      <c r="Q13" s="17" t="s">
        <v>116</v>
      </c>
      <c r="R13" s="10">
        <v>12</v>
      </c>
      <c r="S13" s="14" t="s">
        <v>63</v>
      </c>
      <c r="T13" s="17" t="s">
        <v>117</v>
      </c>
      <c r="U13" s="10">
        <v>9</v>
      </c>
      <c r="V13" s="21" t="s">
        <v>66</v>
      </c>
      <c r="W13" s="17" t="s">
        <v>118</v>
      </c>
      <c r="X13" s="10">
        <v>6</v>
      </c>
      <c r="Y13" s="14" t="s">
        <v>78</v>
      </c>
      <c r="Z13" s="18" t="s">
        <v>119</v>
      </c>
      <c r="AA13" s="10">
        <v>9</v>
      </c>
      <c r="AB13" s="14" t="s">
        <v>66</v>
      </c>
      <c r="AC13" s="17" t="s">
        <v>120</v>
      </c>
      <c r="AD13" s="10">
        <v>8</v>
      </c>
      <c r="AE13" s="14" t="s">
        <v>66</v>
      </c>
      <c r="AF13" s="17" t="s">
        <v>121</v>
      </c>
      <c r="AG13" s="10">
        <v>6</v>
      </c>
      <c r="AH13" s="14" t="s">
        <v>78</v>
      </c>
      <c r="AI13" s="17" t="s">
        <v>79</v>
      </c>
      <c r="AJ13" s="10">
        <v>9</v>
      </c>
      <c r="AK13" s="14" t="s">
        <v>66</v>
      </c>
      <c r="AL13" s="12" t="s">
        <v>122</v>
      </c>
      <c r="AM13" s="10">
        <v>9</v>
      </c>
      <c r="AN13" s="14" t="s">
        <v>66</v>
      </c>
      <c r="AO13" s="17" t="s">
        <v>123</v>
      </c>
      <c r="AP13" s="10">
        <v>9</v>
      </c>
      <c r="AQ13" s="14" t="s">
        <v>66</v>
      </c>
      <c r="AR13" s="17" t="s">
        <v>124</v>
      </c>
      <c r="AS13" s="10">
        <v>8</v>
      </c>
      <c r="AT13" s="14" t="s">
        <v>66</v>
      </c>
      <c r="AU13" s="17" t="s">
        <v>125</v>
      </c>
      <c r="AV13" s="10">
        <v>9</v>
      </c>
      <c r="AW13" s="14" t="s">
        <v>66</v>
      </c>
      <c r="AX13" s="17" t="s">
        <v>126</v>
      </c>
      <c r="AY13" s="10">
        <v>11</v>
      </c>
      <c r="AZ13" s="14" t="s">
        <v>63</v>
      </c>
      <c r="BA13" s="17" t="s">
        <v>127</v>
      </c>
      <c r="BB13" s="10">
        <v>9</v>
      </c>
      <c r="BC13" s="14" t="s">
        <v>66</v>
      </c>
      <c r="BD13" s="17" t="s">
        <v>128</v>
      </c>
      <c r="BE13" s="10">
        <v>12</v>
      </c>
      <c r="BF13" s="14" t="s">
        <v>63</v>
      </c>
      <c r="BG13" s="17" t="s">
        <v>129</v>
      </c>
      <c r="BH13" s="10">
        <v>12</v>
      </c>
      <c r="BI13" s="14" t="s">
        <v>63</v>
      </c>
      <c r="BJ13" s="17" t="s">
        <v>130</v>
      </c>
    </row>
    <row r="14" spans="1:62" ht="14.25" customHeight="1">
      <c r="A14" s="5" t="s">
        <v>111</v>
      </c>
      <c r="B14" s="6" t="s">
        <v>89</v>
      </c>
      <c r="C14" s="7"/>
      <c r="D14" s="16"/>
      <c r="E14" s="16"/>
      <c r="F14" s="7"/>
      <c r="G14" s="16"/>
      <c r="H14" s="18"/>
      <c r="I14" s="7"/>
      <c r="J14" s="16"/>
      <c r="K14" s="16"/>
      <c r="L14" s="7"/>
      <c r="M14" s="16"/>
      <c r="N14" s="16"/>
      <c r="O14" s="7"/>
      <c r="P14" s="16"/>
      <c r="Q14" s="16"/>
      <c r="R14" s="7"/>
      <c r="S14" s="16"/>
      <c r="T14" s="16"/>
      <c r="U14" s="7"/>
      <c r="V14" s="16"/>
      <c r="W14" s="16"/>
      <c r="X14" s="7"/>
      <c r="Y14" s="16"/>
      <c r="Z14" s="16"/>
      <c r="AA14" s="7"/>
      <c r="AB14" s="16"/>
      <c r="AC14" s="16"/>
      <c r="AD14" s="7"/>
      <c r="AE14" s="16"/>
      <c r="AF14" s="16"/>
      <c r="AG14" s="7"/>
      <c r="AH14" s="16"/>
      <c r="AI14" s="16"/>
      <c r="AJ14" s="7"/>
      <c r="AK14" s="16"/>
      <c r="AL14" s="16"/>
      <c r="AM14" s="7"/>
      <c r="AN14" s="16"/>
      <c r="AO14" s="16"/>
      <c r="AP14" s="7"/>
      <c r="AQ14" s="16"/>
      <c r="AR14" s="16"/>
      <c r="AS14" s="7"/>
      <c r="AT14" s="16"/>
      <c r="AU14" s="16"/>
      <c r="AV14" s="7"/>
      <c r="AW14" s="16"/>
      <c r="AX14" s="16"/>
      <c r="AY14" s="7"/>
      <c r="AZ14" s="16"/>
      <c r="BA14" s="16"/>
      <c r="BB14" s="7"/>
      <c r="BC14" s="16"/>
      <c r="BD14" s="16"/>
      <c r="BE14" s="7"/>
      <c r="BF14" s="16"/>
      <c r="BG14" s="16"/>
      <c r="BH14" s="7"/>
      <c r="BI14" s="16"/>
      <c r="BJ14" s="16"/>
    </row>
    <row r="15" spans="1:62" ht="14.25" customHeight="1">
      <c r="A15" s="5" t="s">
        <v>131</v>
      </c>
      <c r="B15" s="6" t="s">
        <v>62</v>
      </c>
      <c r="C15" s="7">
        <v>11</v>
      </c>
      <c r="D15" s="8" t="str">
        <f t="shared" ref="D15:D16" si="57">((IF(C15&gt;9.5,"DESTACADO",IF(C15&gt;6.5,"AVANZADO",IF(C15&gt;3.5,"INTERMEDIO",IF(C15&gt;0,"BASICO",IF(C15="","PENDIENTE","NO APLICA")))))))</f>
        <v>DESTACADO</v>
      </c>
      <c r="E15" s="8"/>
      <c r="F15" s="7">
        <v>9</v>
      </c>
      <c r="G15" s="8" t="str">
        <f t="shared" ref="G15:G16" si="58">((IF(F15&gt;9.5,"DESTACADO",IF(F15&gt;6.5,"AVANZADO",IF(F15&gt;3.5,"INTERMEDIO",IF(F15&gt;0,"BASICO",IF(F15="","PENDIENTE","NO APLICA")))))))</f>
        <v>AVANZADO</v>
      </c>
      <c r="H15" s="8"/>
      <c r="I15" s="7">
        <v>11</v>
      </c>
      <c r="J15" s="8" t="str">
        <f t="shared" ref="J15:J16" si="59">((IF(I15&gt;9.5,"DESTACADO",IF(I15&gt;6.5,"AVANZADO",IF(I15&gt;3.5,"INTERMEDIO",IF(I15&gt;0,"BASICO",IF(I15="","PENDIENTE","NO APLICA")))))))</f>
        <v>DESTACADO</v>
      </c>
      <c r="K15" s="8"/>
      <c r="L15" s="7">
        <v>11</v>
      </c>
      <c r="M15" s="8" t="str">
        <f t="shared" ref="M15:M16" si="60">((IF(L15&gt;9.5,"DESTACADO",IF(L15&gt;6.5,"AVANZADO",IF(L15&gt;3.5,"INTERMEDIO",IF(L15&gt;0,"BASICO",IF(L15="","PENDIENTE","NO APLICA")))))))</f>
        <v>DESTACADO</v>
      </c>
      <c r="N15" s="8"/>
      <c r="O15" s="7">
        <v>10</v>
      </c>
      <c r="P15" s="8" t="str">
        <f t="shared" ref="P15:P16" si="61">((IF(O15&gt;9.5,"DESTACADO",IF(O15&gt;6.5,"AVANZADO",IF(O15&gt;3.5,"INTERMEDIO",IF(O15&gt;0,"BASICO",IF(O15="","PENDIENTE","NO APLICA")))))))</f>
        <v>DESTACADO</v>
      </c>
      <c r="Q15" s="8"/>
      <c r="R15" s="7">
        <v>12</v>
      </c>
      <c r="S15" s="8" t="str">
        <f t="shared" ref="S15:S16" si="62">((IF(R15&gt;9.5,"DESTACADO",IF(R15&gt;6.5,"AVANZADO",IF(R15&gt;3.5,"INTERMEDIO",IF(R15&gt;0,"BASICO",IF(R15="","PENDIENTE","NO APLICA")))))))</f>
        <v>DESTACADO</v>
      </c>
      <c r="T15" s="8"/>
      <c r="U15" s="7">
        <v>7</v>
      </c>
      <c r="V15" s="8" t="str">
        <f t="shared" ref="V15:V16" si="63">((IF(U15&gt;9.5,"DESTACADO",IF(U15&gt;6.5,"AVANZADO",IF(U15&gt;3.5,"INTERMEDIO",IF(U15&gt;0,"BASICO",IF(U15="","PENDIENTE","NO APLICA")))))))</f>
        <v>AVANZADO</v>
      </c>
      <c r="W15" s="8"/>
      <c r="X15" s="7">
        <v>11</v>
      </c>
      <c r="Y15" s="8" t="str">
        <f t="shared" ref="Y15:Y16" si="64">((IF(X15&gt;9.5,"DESTACADO",IF(X15&gt;6.5,"AVANZADO",IF(X15&gt;3.5,"INTERMEDIO",IF(X15&gt;0,"BASICO",IF(X15="","PENDIENTE","NO APLICA")))))))</f>
        <v>DESTACADO</v>
      </c>
      <c r="Z15" s="8"/>
      <c r="AA15" s="7">
        <v>7</v>
      </c>
      <c r="AB15" s="8" t="str">
        <f t="shared" ref="AB15:AB16" si="65">((IF(AA15&gt;9.5,"DESTACADO",IF(AA15&gt;6.5,"AVANZADO",IF(AA15&gt;3.5,"INTERMEDIO",IF(AA15&gt;0,"BASICO",IF(AA15="","PENDIENTE","NO APLICA")))))))</f>
        <v>AVANZADO</v>
      </c>
      <c r="AC15" s="8"/>
      <c r="AD15" s="7">
        <v>8</v>
      </c>
      <c r="AE15" s="8" t="str">
        <f t="shared" ref="AE15:AE16" si="66">((IF(AD15&gt;9.5,"DESTACADO",IF(AD15&gt;6.5,"AVANZADO",IF(AD15&gt;3.5,"INTERMEDIO",IF(AD15&gt;0,"BASICO",IF(AD15="","PENDIENTE","NO APLICA")))))))</f>
        <v>AVANZADO</v>
      </c>
      <c r="AF15" s="8"/>
      <c r="AG15" s="7">
        <v>9</v>
      </c>
      <c r="AH15" s="8" t="str">
        <f t="shared" ref="AH15:AH16" si="67">((IF(AG15&gt;9.5,"DESTACADO",IF(AG15&gt;6.5,"AVANZADO",IF(AG15&gt;3.5,"INTERMEDIO",IF(AG15&gt;0,"BASICO",IF(AG15="","PENDIENTE","NO APLICA")))))))</f>
        <v>AVANZADO</v>
      </c>
      <c r="AI15" s="8"/>
      <c r="AJ15" s="7">
        <v>8</v>
      </c>
      <c r="AK15" s="8" t="str">
        <f t="shared" ref="AK15:AK16" si="68">((IF(AJ15&gt;9.5,"DESTACADO",IF(AJ15&gt;6.5,"AVANZADO",IF(AJ15&gt;3.5,"INTERMEDIO",IF(AJ15&gt;0,"BASICO",IF(AJ15="","PENDIENTE","NO APLICA")))))))</f>
        <v>AVANZADO</v>
      </c>
      <c r="AL15" s="8"/>
      <c r="AM15" s="7">
        <v>6</v>
      </c>
      <c r="AN15" s="8" t="str">
        <f t="shared" ref="AN15:AN16" si="69">((IF(AM15&gt;9.5,"DESTACADO",IF(AM15&gt;6.5,"AVANZADO",IF(AM15&gt;3.5,"INTERMEDIO",IF(AM15&gt;0,"BASICO",IF(AM15="","PENDIENTE","NO APLICA")))))))</f>
        <v>INTERMEDIO</v>
      </c>
      <c r="AO15" s="8"/>
      <c r="AP15" s="7">
        <v>12</v>
      </c>
      <c r="AQ15" s="8" t="str">
        <f t="shared" ref="AQ15:AQ16" si="70">((IF(AP15&gt;9.5,"DESTACADO",IF(AP15&gt;6.5,"AVANZADO",IF(AP15&gt;3.5,"INTERMEDIO",IF(AP15&gt;0,"BASICO",IF(AP15="","PENDIENTE","NO APLICA")))))))</f>
        <v>DESTACADO</v>
      </c>
      <c r="AR15" s="8"/>
      <c r="AS15" s="7">
        <v>9</v>
      </c>
      <c r="AT15" s="8" t="str">
        <f t="shared" ref="AT15:AT16" si="71">((IF(AS15&gt;9.5,"DESTACADO",IF(AS15&gt;6.5,"AVANZADO",IF(AS15&gt;3.5,"INTERMEDIO",IF(AS15&gt;0,"BASICO",IF(AS15="","PENDIENTE","NO APLICA")))))))</f>
        <v>AVANZADO</v>
      </c>
      <c r="AU15" s="8"/>
      <c r="AV15" s="7">
        <v>8</v>
      </c>
      <c r="AW15" s="8" t="str">
        <f t="shared" ref="AW15:AW16" si="72">((IF(AV15&gt;9.5,"DESTACADO",IF(AV15&gt;6.5,"AVANZADO",IF(AV15&gt;3.5,"INTERMEDIO",IF(AV15&gt;0,"BASICO",IF(AV15="","PENDIENTE","NO APLICA")))))))</f>
        <v>AVANZADO</v>
      </c>
      <c r="AX15" s="8"/>
      <c r="AY15" s="7">
        <v>12</v>
      </c>
      <c r="AZ15" s="8" t="str">
        <f t="shared" ref="AZ15:AZ16" si="73">((IF(AY15&gt;9.5,"DESTACADO",IF(AY15&gt;6.5,"AVANZADO",IF(AY15&gt;3.5,"INTERMEDIO",IF(AY15&gt;0,"BASICO",IF(AY15="","PENDIENTE","NO APLICA")))))))</f>
        <v>DESTACADO</v>
      </c>
      <c r="BA15" s="8"/>
      <c r="BB15" s="7">
        <v>12</v>
      </c>
      <c r="BC15" s="8" t="str">
        <f t="shared" ref="BC15:BC16" si="74">((IF(BB15&gt;9.5,"DESTACADO",IF(BB15&gt;6.5,"AVANZADO",IF(BB15&gt;3.5,"INTERMEDIO",IF(BB15&gt;0,"BASICO",IF(BB15="","PENDIENTE","NO APLICA")))))))</f>
        <v>DESTACADO</v>
      </c>
      <c r="BD15" s="8"/>
      <c r="BE15" s="7">
        <v>10</v>
      </c>
      <c r="BF15" s="8" t="str">
        <f t="shared" ref="BF15:BF16" si="75">((IF(BE15&gt;9.5,"DESTACADO",IF(BE15&gt;6.5,"AVANZADO",IF(BE15&gt;3.5,"INTERMEDIO",IF(BE15&gt;0,"BASICO",IF(BE15="","PENDIENTE","NO APLICA")))))))</f>
        <v>DESTACADO</v>
      </c>
      <c r="BG15" s="8"/>
      <c r="BH15" s="7">
        <v>12</v>
      </c>
      <c r="BI15" s="8" t="s">
        <v>63</v>
      </c>
      <c r="BJ15" s="8"/>
    </row>
    <row r="16" spans="1:62" ht="14.25" customHeight="1">
      <c r="A16" s="5" t="s">
        <v>131</v>
      </c>
      <c r="B16" s="6" t="s">
        <v>64</v>
      </c>
      <c r="C16" s="7">
        <v>10</v>
      </c>
      <c r="D16" s="8" t="str">
        <f t="shared" si="57"/>
        <v>DESTACADO</v>
      </c>
      <c r="E16" s="8"/>
      <c r="F16" s="7">
        <v>9</v>
      </c>
      <c r="G16" s="8" t="str">
        <f t="shared" si="58"/>
        <v>AVANZADO</v>
      </c>
      <c r="H16" s="8"/>
      <c r="I16" s="7">
        <v>8.6666666666666696</v>
      </c>
      <c r="J16" s="8" t="str">
        <f t="shared" si="59"/>
        <v>AVANZADO</v>
      </c>
      <c r="K16" s="8"/>
      <c r="L16" s="7">
        <v>11.3333333333333</v>
      </c>
      <c r="M16" s="8" t="str">
        <f t="shared" si="60"/>
        <v>DESTACADO</v>
      </c>
      <c r="N16" s="8"/>
      <c r="O16" s="7">
        <v>10</v>
      </c>
      <c r="P16" s="8" t="str">
        <f t="shared" si="61"/>
        <v>DESTACADO</v>
      </c>
      <c r="Q16" s="8"/>
      <c r="R16" s="7">
        <v>9</v>
      </c>
      <c r="S16" s="8" t="str">
        <f t="shared" si="62"/>
        <v>AVANZADO</v>
      </c>
      <c r="T16" s="8"/>
      <c r="U16" s="7">
        <v>9.3333333333333304</v>
      </c>
      <c r="V16" s="8" t="str">
        <f t="shared" si="63"/>
        <v>AVANZADO</v>
      </c>
      <c r="W16" s="8"/>
      <c r="X16" s="7">
        <v>8.6666666666666696</v>
      </c>
      <c r="Y16" s="8" t="str">
        <f t="shared" si="64"/>
        <v>AVANZADO</v>
      </c>
      <c r="Z16" s="8"/>
      <c r="AA16" s="7">
        <v>7.3333333333333304</v>
      </c>
      <c r="AB16" s="8" t="str">
        <f t="shared" si="65"/>
        <v>AVANZADO</v>
      </c>
      <c r="AC16" s="8"/>
      <c r="AD16" s="7">
        <v>7.6666666666666696</v>
      </c>
      <c r="AE16" s="8" t="str">
        <f t="shared" si="66"/>
        <v>AVANZADO</v>
      </c>
      <c r="AF16" s="8"/>
      <c r="AG16" s="7">
        <v>6</v>
      </c>
      <c r="AH16" s="8" t="str">
        <f t="shared" si="67"/>
        <v>INTERMEDIO</v>
      </c>
      <c r="AI16" s="8"/>
      <c r="AJ16" s="7">
        <v>7</v>
      </c>
      <c r="AK16" s="8" t="str">
        <f t="shared" si="68"/>
        <v>AVANZADO</v>
      </c>
      <c r="AL16" s="8"/>
      <c r="AM16" s="7">
        <v>7</v>
      </c>
      <c r="AN16" s="8" t="str">
        <f t="shared" si="69"/>
        <v>AVANZADO</v>
      </c>
      <c r="AO16" s="8"/>
      <c r="AP16" s="7">
        <v>9.6666666666666696</v>
      </c>
      <c r="AQ16" s="8" t="str">
        <f t="shared" si="70"/>
        <v>DESTACADO</v>
      </c>
      <c r="AR16" s="8"/>
      <c r="AS16" s="7">
        <v>8.3333333333333304</v>
      </c>
      <c r="AT16" s="8" t="str">
        <f t="shared" si="71"/>
        <v>AVANZADO</v>
      </c>
      <c r="AU16" s="8"/>
      <c r="AV16" s="7">
        <v>10</v>
      </c>
      <c r="AW16" s="8" t="str">
        <f t="shared" si="72"/>
        <v>DESTACADO</v>
      </c>
      <c r="AX16" s="8"/>
      <c r="AY16" s="7">
        <v>10.3333333333333</v>
      </c>
      <c r="AZ16" s="8" t="str">
        <f t="shared" si="73"/>
        <v>DESTACADO</v>
      </c>
      <c r="BA16" s="8"/>
      <c r="BB16" s="7">
        <v>8.3333333333333304</v>
      </c>
      <c r="BC16" s="8" t="str">
        <f t="shared" si="74"/>
        <v>AVANZADO</v>
      </c>
      <c r="BD16" s="8"/>
      <c r="BE16" s="7">
        <v>11.3333333333333</v>
      </c>
      <c r="BF16" s="8" t="str">
        <f t="shared" si="75"/>
        <v>DESTACADO</v>
      </c>
      <c r="BG16" s="8"/>
      <c r="BH16" s="7">
        <v>9.6666666666666696</v>
      </c>
      <c r="BI16" s="8" t="s">
        <v>63</v>
      </c>
      <c r="BJ16" s="8"/>
    </row>
    <row r="17" spans="1:62" ht="21" customHeight="1">
      <c r="A17" s="5" t="s">
        <v>131</v>
      </c>
      <c r="B17" s="6" t="s">
        <v>65</v>
      </c>
      <c r="C17" s="10">
        <v>12</v>
      </c>
      <c r="D17" s="14" t="s">
        <v>63</v>
      </c>
      <c r="E17" s="19" t="s">
        <v>132</v>
      </c>
      <c r="F17" s="10">
        <v>9</v>
      </c>
      <c r="G17" s="14" t="s">
        <v>66</v>
      </c>
      <c r="H17" s="22" t="s">
        <v>133</v>
      </c>
      <c r="I17" s="10">
        <v>11</v>
      </c>
      <c r="J17" s="14" t="s">
        <v>63</v>
      </c>
      <c r="K17" s="22" t="s">
        <v>134</v>
      </c>
      <c r="L17" s="10">
        <v>12</v>
      </c>
      <c r="M17" s="14" t="s">
        <v>63</v>
      </c>
      <c r="N17" s="22" t="s">
        <v>135</v>
      </c>
      <c r="O17" s="10">
        <v>11</v>
      </c>
      <c r="P17" s="14" t="s">
        <v>63</v>
      </c>
      <c r="Q17" s="12" t="s">
        <v>136</v>
      </c>
      <c r="R17" s="10">
        <v>9</v>
      </c>
      <c r="S17" s="14" t="s">
        <v>66</v>
      </c>
      <c r="T17" s="17" t="s">
        <v>137</v>
      </c>
      <c r="U17" s="10">
        <v>9</v>
      </c>
      <c r="V17" s="21" t="s">
        <v>66</v>
      </c>
      <c r="W17" s="17" t="s">
        <v>138</v>
      </c>
      <c r="X17" s="10">
        <v>8</v>
      </c>
      <c r="Y17" s="14" t="s">
        <v>66</v>
      </c>
      <c r="Z17" s="18" t="s">
        <v>139</v>
      </c>
      <c r="AA17" s="10">
        <v>9</v>
      </c>
      <c r="AB17" s="14" t="s">
        <v>66</v>
      </c>
      <c r="AC17" s="15" t="s">
        <v>140</v>
      </c>
      <c r="AD17" s="10">
        <v>8</v>
      </c>
      <c r="AE17" s="14" t="s">
        <v>66</v>
      </c>
      <c r="AF17" s="18" t="s">
        <v>141</v>
      </c>
      <c r="AG17" s="10">
        <v>6</v>
      </c>
      <c r="AH17" s="14" t="s">
        <v>78</v>
      </c>
      <c r="AI17" s="18" t="s">
        <v>142</v>
      </c>
      <c r="AJ17" s="10">
        <v>9</v>
      </c>
      <c r="AK17" s="14" t="s">
        <v>66</v>
      </c>
      <c r="AL17" s="15" t="s">
        <v>143</v>
      </c>
      <c r="AM17" s="10">
        <v>9</v>
      </c>
      <c r="AN17" s="14" t="s">
        <v>66</v>
      </c>
      <c r="AO17" s="17" t="s">
        <v>144</v>
      </c>
      <c r="AP17" s="10">
        <v>9</v>
      </c>
      <c r="AQ17" s="21" t="s">
        <v>66</v>
      </c>
      <c r="AR17" s="17" t="s">
        <v>145</v>
      </c>
      <c r="AS17" s="10">
        <v>8</v>
      </c>
      <c r="AT17" s="14" t="s">
        <v>66</v>
      </c>
      <c r="AU17" s="15" t="s">
        <v>146</v>
      </c>
      <c r="AV17" s="10">
        <v>9</v>
      </c>
      <c r="AW17" s="14" t="s">
        <v>66</v>
      </c>
      <c r="AX17" s="17" t="s">
        <v>147</v>
      </c>
      <c r="AY17" s="10">
        <v>11</v>
      </c>
      <c r="AZ17" s="14" t="s">
        <v>63</v>
      </c>
      <c r="BA17" s="19" t="s">
        <v>148</v>
      </c>
      <c r="BB17" s="10">
        <v>9</v>
      </c>
      <c r="BC17" s="14" t="s">
        <v>66</v>
      </c>
      <c r="BD17" s="17" t="s">
        <v>149</v>
      </c>
      <c r="BE17" s="10">
        <v>12</v>
      </c>
      <c r="BF17" s="14" t="s">
        <v>63</v>
      </c>
      <c r="BG17" s="17" t="s">
        <v>150</v>
      </c>
      <c r="BH17" s="10">
        <v>12</v>
      </c>
      <c r="BI17" s="14" t="s">
        <v>63</v>
      </c>
      <c r="BJ17" s="17" t="s">
        <v>151</v>
      </c>
    </row>
    <row r="18" spans="1:62" ht="14.25" customHeight="1">
      <c r="A18" s="5" t="s">
        <v>131</v>
      </c>
      <c r="B18" s="6" t="s">
        <v>89</v>
      </c>
      <c r="C18" s="7"/>
      <c r="D18" s="16"/>
      <c r="E18" s="16"/>
      <c r="F18" s="7"/>
      <c r="G18" s="16"/>
      <c r="H18" s="16"/>
      <c r="I18" s="7"/>
      <c r="J18" s="16"/>
      <c r="K18" s="16"/>
      <c r="L18" s="7"/>
      <c r="M18" s="16"/>
      <c r="N18" s="16"/>
      <c r="O18" s="7"/>
      <c r="P18" s="16"/>
      <c r="Q18" s="16"/>
      <c r="R18" s="7"/>
      <c r="S18" s="16"/>
      <c r="T18" s="16"/>
      <c r="U18" s="7"/>
      <c r="V18" s="16"/>
      <c r="W18" s="16"/>
      <c r="X18" s="7"/>
      <c r="Y18" s="16"/>
      <c r="Z18" s="16"/>
      <c r="AA18" s="7"/>
      <c r="AB18" s="16"/>
      <c r="AC18" s="16"/>
      <c r="AD18" s="7"/>
      <c r="AE18" s="16"/>
      <c r="AF18" s="16"/>
      <c r="AG18" s="7"/>
      <c r="AH18" s="16"/>
      <c r="AI18" s="16"/>
      <c r="AJ18" s="7"/>
      <c r="AK18" s="16"/>
      <c r="AL18" s="16"/>
      <c r="AM18" s="7"/>
      <c r="AN18" s="16"/>
      <c r="AO18" s="16"/>
      <c r="AP18" s="7"/>
      <c r="AQ18" s="16"/>
      <c r="AR18" s="16"/>
      <c r="AS18" s="7"/>
      <c r="AT18" s="16"/>
      <c r="AU18" s="16"/>
      <c r="AV18" s="7"/>
      <c r="AW18" s="16"/>
      <c r="AX18" s="16"/>
      <c r="AY18" s="7"/>
      <c r="AZ18" s="16"/>
      <c r="BA18" s="16"/>
      <c r="BB18" s="7"/>
      <c r="BC18" s="16"/>
      <c r="BD18" s="16"/>
      <c r="BE18" s="7"/>
      <c r="BF18" s="16"/>
      <c r="BG18" s="16"/>
      <c r="BH18" s="7"/>
      <c r="BI18" s="16"/>
      <c r="BJ18" s="16"/>
    </row>
    <row r="19" spans="1:62" ht="14.25" customHeight="1">
      <c r="A19" s="5" t="s">
        <v>152</v>
      </c>
      <c r="B19" s="6" t="s">
        <v>62</v>
      </c>
      <c r="C19" s="7">
        <v>9</v>
      </c>
      <c r="D19" s="8" t="str">
        <f t="shared" ref="D19:D20" si="76">((IF(C19&gt;9.5,"DESTACADO",IF(C19&gt;6.5,"AVANZADO",IF(C19&gt;3.5,"INTERMEDIO",IF(C19&gt;0,"BASICO",IF(C19="","PENDIENTE","NO APLICA")))))))</f>
        <v>AVANZADO</v>
      </c>
      <c r="E19" s="8"/>
      <c r="F19" s="7">
        <v>12</v>
      </c>
      <c r="G19" s="8" t="str">
        <f t="shared" ref="G19:G20" si="77">((IF(F19&gt;9.5,"DESTACADO",IF(F19&gt;6.5,"AVANZADO",IF(F19&gt;3.5,"INTERMEDIO",IF(F19&gt;0,"BASICO",IF(F19="","PENDIENTE","NO APLICA")))))))</f>
        <v>DESTACADO</v>
      </c>
      <c r="H19" s="8"/>
      <c r="I19" s="7">
        <v>10</v>
      </c>
      <c r="J19" s="8" t="str">
        <f t="shared" ref="J19:J20" si="78">((IF(I19&gt;9.5,"DESTACADO",IF(I19&gt;6.5,"AVANZADO",IF(I19&gt;3.5,"INTERMEDIO",IF(I19&gt;0,"BASICO",IF(I19="","PENDIENTE","NO APLICA")))))))</f>
        <v>DESTACADO</v>
      </c>
      <c r="K19" s="8"/>
      <c r="L19" s="7">
        <v>10</v>
      </c>
      <c r="M19" s="8" t="str">
        <f t="shared" ref="M19:M20" si="79">((IF(L19&gt;9.5,"DESTACADO",IF(L19&gt;6.5,"AVANZADO",IF(L19&gt;3.5,"INTERMEDIO",IF(L19&gt;0,"BASICO",IF(L19="","PENDIENTE","NO APLICA")))))))</f>
        <v>DESTACADO</v>
      </c>
      <c r="N19" s="8"/>
      <c r="O19" s="7">
        <v>10</v>
      </c>
      <c r="P19" s="8" t="str">
        <f t="shared" ref="P19:P20" si="80">((IF(O19&gt;9.5,"DESTACADO",IF(O19&gt;6.5,"AVANZADO",IF(O19&gt;3.5,"INTERMEDIO",IF(O19&gt;0,"BASICO",IF(O19="","PENDIENTE","NO APLICA")))))))</f>
        <v>DESTACADO</v>
      </c>
      <c r="Q19" s="8"/>
      <c r="R19" s="7">
        <v>11</v>
      </c>
      <c r="S19" s="8" t="str">
        <f t="shared" ref="S19:S20" si="81">((IF(R19&gt;9.5,"DESTACADO",IF(R19&gt;6.5,"AVANZADO",IF(R19&gt;3.5,"INTERMEDIO",IF(R19&gt;0,"BASICO",IF(R19="","PENDIENTE","NO APLICA")))))))</f>
        <v>DESTACADO</v>
      </c>
      <c r="T19" s="8"/>
      <c r="U19" s="7">
        <v>8</v>
      </c>
      <c r="V19" s="8" t="str">
        <f t="shared" ref="V19:V20" si="82">((IF(U19&gt;9.5,"DESTACADO",IF(U19&gt;6.5,"AVANZADO",IF(U19&gt;3.5,"INTERMEDIO",IF(U19&gt;0,"BASICO",IF(U19="","PENDIENTE","NO APLICA")))))))</f>
        <v>AVANZADO</v>
      </c>
      <c r="W19" s="8"/>
      <c r="X19" s="7">
        <v>6</v>
      </c>
      <c r="Y19" s="8" t="str">
        <f t="shared" ref="Y19:Y20" si="83">((IF(X19&gt;9.5,"DESTACADO",IF(X19&gt;6.5,"AVANZADO",IF(X19&gt;3.5,"INTERMEDIO",IF(X19&gt;0,"BASICO",IF(X19="","PENDIENTE","NO APLICA")))))))</f>
        <v>INTERMEDIO</v>
      </c>
      <c r="Z19" s="8"/>
      <c r="AA19" s="7">
        <v>5</v>
      </c>
      <c r="AB19" s="8" t="str">
        <f t="shared" ref="AB19:AB20" si="84">((IF(AA19&gt;9.5,"DESTACADO",IF(AA19&gt;6.5,"AVANZADO",IF(AA19&gt;3.5,"INTERMEDIO",IF(AA19&gt;0,"BASICO",IF(AA19="","PENDIENTE","NO APLICA")))))))</f>
        <v>INTERMEDIO</v>
      </c>
      <c r="AC19" s="8"/>
      <c r="AD19" s="7">
        <v>8</v>
      </c>
      <c r="AE19" s="8" t="str">
        <f t="shared" ref="AE19:AE20" si="85">((IF(AD19&gt;9.5,"DESTACADO",IF(AD19&gt;6.5,"AVANZADO",IF(AD19&gt;3.5,"INTERMEDIO",IF(AD19&gt;0,"BASICO",IF(AD19="","PENDIENTE","NO APLICA")))))))</f>
        <v>AVANZADO</v>
      </c>
      <c r="AF19" s="8"/>
      <c r="AG19" s="7">
        <v>6</v>
      </c>
      <c r="AH19" s="8" t="str">
        <f t="shared" ref="AH19:AH20" si="86">((IF(AG19&gt;9.5,"DESTACADO",IF(AG19&gt;6.5,"AVANZADO",IF(AG19&gt;3.5,"INTERMEDIO",IF(AG19&gt;0,"BASICO",IF(AG19="","PENDIENTE","NO APLICA")))))))</f>
        <v>INTERMEDIO</v>
      </c>
      <c r="AI19" s="8"/>
      <c r="AJ19" s="7">
        <v>8</v>
      </c>
      <c r="AK19" s="8" t="str">
        <f t="shared" ref="AK19:AK20" si="87">((IF(AJ19&gt;9.5,"DESTACADO",IF(AJ19&gt;6.5,"AVANZADO",IF(AJ19&gt;3.5,"INTERMEDIO",IF(AJ19&gt;0,"BASICO",IF(AJ19="","PENDIENTE","NO APLICA")))))))</f>
        <v>AVANZADO</v>
      </c>
      <c r="AL19" s="8"/>
      <c r="AM19" s="7">
        <v>6</v>
      </c>
      <c r="AN19" s="8" t="str">
        <f t="shared" ref="AN19:AN20" si="88">((IF(AM19&gt;9.5,"DESTACADO",IF(AM19&gt;6.5,"AVANZADO",IF(AM19&gt;3.5,"INTERMEDIO",IF(AM19&gt;0,"BASICO",IF(AM19="","PENDIENTE","NO APLICA")))))))</f>
        <v>INTERMEDIO</v>
      </c>
      <c r="AO19" s="8"/>
      <c r="AP19" s="7">
        <v>10</v>
      </c>
      <c r="AQ19" s="8" t="str">
        <f t="shared" ref="AQ19:AQ20" si="89">((IF(AP19&gt;9.5,"DESTACADO",IF(AP19&gt;6.5,"AVANZADO",IF(AP19&gt;3.5,"INTERMEDIO",IF(AP19&gt;0,"BASICO",IF(AP19="","PENDIENTE","NO APLICA")))))))</f>
        <v>DESTACADO</v>
      </c>
      <c r="AR19" s="8"/>
      <c r="AS19" s="7">
        <v>8</v>
      </c>
      <c r="AT19" s="8" t="str">
        <f t="shared" ref="AT19:AT20" si="90">((IF(AS19&gt;9.5,"DESTACADO",IF(AS19&gt;6.5,"AVANZADO",IF(AS19&gt;3.5,"INTERMEDIO",IF(AS19&gt;0,"BASICO",IF(AS19="","PENDIENTE","NO APLICA")))))))</f>
        <v>AVANZADO</v>
      </c>
      <c r="AU19" s="8"/>
      <c r="AV19" s="7">
        <v>9</v>
      </c>
      <c r="AW19" s="8" t="str">
        <f t="shared" ref="AW19:AW20" si="91">((IF(AV19&gt;9.5,"DESTACADO",IF(AV19&gt;6.5,"AVANZADO",IF(AV19&gt;3.5,"INTERMEDIO",IF(AV19&gt;0,"BASICO",IF(AV19="","PENDIENTE","NO APLICA")))))))</f>
        <v>AVANZADO</v>
      </c>
      <c r="AX19" s="8"/>
      <c r="AY19" s="7">
        <v>9</v>
      </c>
      <c r="AZ19" s="8" t="str">
        <f t="shared" ref="AZ19:AZ20" si="92">((IF(AY19&gt;9.5,"DESTACADO",IF(AY19&gt;6.5,"AVANZADO",IF(AY19&gt;3.5,"INTERMEDIO",IF(AY19&gt;0,"BASICO",IF(AY19="","PENDIENTE","NO APLICA")))))))</f>
        <v>AVANZADO</v>
      </c>
      <c r="BA19" s="8"/>
      <c r="BB19" s="7">
        <v>10</v>
      </c>
      <c r="BC19" s="8" t="str">
        <f t="shared" ref="BC19:BC20" si="93">((IF(BB19&gt;9.5,"DESTACADO",IF(BB19&gt;6.5,"AVANZADO",IF(BB19&gt;3.5,"INTERMEDIO",IF(BB19&gt;0,"BASICO",IF(BB19="","PENDIENTE","NO APLICA")))))))</f>
        <v>DESTACADO</v>
      </c>
      <c r="BD19" s="8"/>
      <c r="BE19" s="7">
        <v>8</v>
      </c>
      <c r="BF19" s="8" t="str">
        <f t="shared" ref="BF19:BF20" si="94">((IF(BE19&gt;9.5,"DESTACADO",IF(BE19&gt;6.5,"AVANZADO",IF(BE19&gt;3.5,"INTERMEDIO",IF(BE19&gt;0,"BASICO",IF(BE19="","PENDIENTE","NO APLICA")))))))</f>
        <v>AVANZADO</v>
      </c>
      <c r="BG19" s="8"/>
      <c r="BH19" s="7">
        <v>7</v>
      </c>
      <c r="BI19" s="8" t="s">
        <v>66</v>
      </c>
      <c r="BJ19" s="8"/>
    </row>
    <row r="20" spans="1:62" ht="14.25" customHeight="1">
      <c r="A20" s="5" t="s">
        <v>152</v>
      </c>
      <c r="B20" s="6" t="s">
        <v>64</v>
      </c>
      <c r="C20" s="7">
        <v>9.1333333333333293</v>
      </c>
      <c r="D20" s="8" t="str">
        <f t="shared" si="76"/>
        <v>AVANZADO</v>
      </c>
      <c r="E20" s="8"/>
      <c r="F20" s="7">
        <v>9.2666666666666693</v>
      </c>
      <c r="G20" s="8" t="str">
        <f t="shared" si="77"/>
        <v>AVANZADO</v>
      </c>
      <c r="H20" s="8"/>
      <c r="I20" s="7">
        <v>8.93333333333333</v>
      </c>
      <c r="J20" s="8" t="str">
        <f t="shared" si="78"/>
        <v>AVANZADO</v>
      </c>
      <c r="K20" s="8"/>
      <c r="L20" s="7">
        <v>10.0666666666667</v>
      </c>
      <c r="M20" s="8" t="str">
        <f t="shared" si="79"/>
        <v>DESTACADO</v>
      </c>
      <c r="N20" s="8"/>
      <c r="O20" s="7">
        <v>8.8666666666666707</v>
      </c>
      <c r="P20" s="8" t="str">
        <f t="shared" si="80"/>
        <v>AVANZADO</v>
      </c>
      <c r="Q20" s="8"/>
      <c r="R20" s="7">
        <v>9.93333333333333</v>
      </c>
      <c r="S20" s="8" t="str">
        <f t="shared" si="81"/>
        <v>DESTACADO</v>
      </c>
      <c r="T20" s="8"/>
      <c r="U20" s="7">
        <v>8</v>
      </c>
      <c r="V20" s="8" t="str">
        <f t="shared" si="82"/>
        <v>AVANZADO</v>
      </c>
      <c r="W20" s="8"/>
      <c r="X20" s="7">
        <v>8.06666666666667</v>
      </c>
      <c r="Y20" s="8" t="str">
        <f t="shared" si="83"/>
        <v>AVANZADO</v>
      </c>
      <c r="Z20" s="8"/>
      <c r="AA20" s="7">
        <v>7.8666666666666698</v>
      </c>
      <c r="AB20" s="8" t="str">
        <f t="shared" si="84"/>
        <v>AVANZADO</v>
      </c>
      <c r="AC20" s="8"/>
      <c r="AD20" s="7">
        <v>8.6</v>
      </c>
      <c r="AE20" s="8" t="str">
        <f t="shared" si="85"/>
        <v>AVANZADO</v>
      </c>
      <c r="AF20" s="8"/>
      <c r="AG20" s="7">
        <v>8.4666666666666703</v>
      </c>
      <c r="AH20" s="8" t="str">
        <f t="shared" si="86"/>
        <v>AVANZADO</v>
      </c>
      <c r="AI20" s="8"/>
      <c r="AJ20" s="7">
        <v>9.1999999999999993</v>
      </c>
      <c r="AK20" s="8" t="str">
        <f t="shared" si="87"/>
        <v>AVANZADO</v>
      </c>
      <c r="AL20" s="8"/>
      <c r="AM20" s="7">
        <v>8.6666666666666696</v>
      </c>
      <c r="AN20" s="8" t="str">
        <f t="shared" si="88"/>
        <v>AVANZADO</v>
      </c>
      <c r="AO20" s="8"/>
      <c r="AP20" s="7">
        <v>9.4</v>
      </c>
      <c r="AQ20" s="8" t="str">
        <f t="shared" si="89"/>
        <v>AVANZADO</v>
      </c>
      <c r="AR20" s="8"/>
      <c r="AS20" s="7">
        <v>8.7333333333333307</v>
      </c>
      <c r="AT20" s="8" t="str">
        <f t="shared" si="90"/>
        <v>AVANZADO</v>
      </c>
      <c r="AU20" s="8"/>
      <c r="AV20" s="7">
        <v>9.1999999999999993</v>
      </c>
      <c r="AW20" s="8" t="str">
        <f t="shared" si="91"/>
        <v>AVANZADO</v>
      </c>
      <c r="AX20" s="8"/>
      <c r="AY20" s="7">
        <v>8.5333333333333297</v>
      </c>
      <c r="AZ20" s="8" t="str">
        <f t="shared" si="92"/>
        <v>AVANZADO</v>
      </c>
      <c r="BA20" s="8"/>
      <c r="BB20" s="7">
        <v>8.93333333333333</v>
      </c>
      <c r="BC20" s="8" t="str">
        <f t="shared" si="93"/>
        <v>AVANZADO</v>
      </c>
      <c r="BD20" s="8"/>
      <c r="BE20" s="7">
        <v>10.0666666666667</v>
      </c>
      <c r="BF20" s="8" t="str">
        <f t="shared" si="94"/>
        <v>DESTACADO</v>
      </c>
      <c r="BG20" s="8"/>
      <c r="BH20" s="7">
        <v>8.1333333333333293</v>
      </c>
      <c r="BI20" s="8" t="s">
        <v>66</v>
      </c>
      <c r="BJ20" s="8"/>
    </row>
    <row r="21" spans="1:62" ht="12.75" customHeight="1">
      <c r="A21" s="5" t="s">
        <v>152</v>
      </c>
      <c r="B21" s="6" t="s">
        <v>65</v>
      </c>
      <c r="C21" s="10">
        <v>9</v>
      </c>
      <c r="D21" s="14" t="s">
        <v>66</v>
      </c>
      <c r="E21" s="23" t="s">
        <v>153</v>
      </c>
      <c r="F21" s="10">
        <v>9</v>
      </c>
      <c r="G21" s="14" t="s">
        <v>66</v>
      </c>
      <c r="H21" s="22" t="s">
        <v>154</v>
      </c>
      <c r="I21" s="10">
        <v>11</v>
      </c>
      <c r="J21" s="14" t="s">
        <v>63</v>
      </c>
      <c r="K21" s="22" t="s">
        <v>155</v>
      </c>
      <c r="L21" s="10">
        <v>11</v>
      </c>
      <c r="M21" s="14" t="s">
        <v>63</v>
      </c>
      <c r="N21" s="22" t="s">
        <v>156</v>
      </c>
      <c r="O21" s="10">
        <v>12</v>
      </c>
      <c r="P21" s="14" t="s">
        <v>63</v>
      </c>
      <c r="Q21" s="17" t="s">
        <v>157</v>
      </c>
      <c r="R21" s="10">
        <v>12</v>
      </c>
      <c r="S21" s="14" t="s">
        <v>63</v>
      </c>
      <c r="T21" s="17" t="s">
        <v>158</v>
      </c>
      <c r="U21" s="10">
        <v>8</v>
      </c>
      <c r="V21" s="14" t="s">
        <v>66</v>
      </c>
      <c r="W21" s="19" t="s">
        <v>159</v>
      </c>
      <c r="X21" s="10">
        <v>5</v>
      </c>
      <c r="Y21" s="14" t="s">
        <v>78</v>
      </c>
      <c r="Z21" s="18" t="s">
        <v>160</v>
      </c>
      <c r="AA21" s="10">
        <v>5</v>
      </c>
      <c r="AB21" s="14" t="s">
        <v>78</v>
      </c>
      <c r="AC21" s="15" t="s">
        <v>161</v>
      </c>
      <c r="AD21" s="10">
        <v>8</v>
      </c>
      <c r="AE21" s="14" t="s">
        <v>66</v>
      </c>
      <c r="AF21" s="19" t="s">
        <v>162</v>
      </c>
      <c r="AG21" s="10">
        <v>6</v>
      </c>
      <c r="AH21" s="14" t="s">
        <v>78</v>
      </c>
      <c r="AI21" s="19" t="s">
        <v>163</v>
      </c>
      <c r="AJ21" s="10">
        <v>9</v>
      </c>
      <c r="AK21" s="14" t="s">
        <v>66</v>
      </c>
      <c r="AL21" s="19" t="s">
        <v>164</v>
      </c>
      <c r="AM21" s="10">
        <v>8</v>
      </c>
      <c r="AN21" s="14" t="s">
        <v>66</v>
      </c>
      <c r="AO21" s="19" t="s">
        <v>165</v>
      </c>
      <c r="AP21" s="10">
        <v>9</v>
      </c>
      <c r="AQ21" s="14" t="s">
        <v>66</v>
      </c>
      <c r="AR21" s="15" t="s">
        <v>166</v>
      </c>
      <c r="AS21" s="10">
        <v>9</v>
      </c>
      <c r="AT21" s="14" t="s">
        <v>66</v>
      </c>
      <c r="AU21" s="15" t="s">
        <v>167</v>
      </c>
      <c r="AV21" s="10">
        <v>9</v>
      </c>
      <c r="AW21" s="14" t="s">
        <v>66</v>
      </c>
      <c r="AX21" s="19" t="s">
        <v>168</v>
      </c>
      <c r="AY21" s="10">
        <v>11</v>
      </c>
      <c r="AZ21" s="14" t="s">
        <v>63</v>
      </c>
      <c r="BA21" s="15" t="s">
        <v>169</v>
      </c>
      <c r="BB21" s="10">
        <v>9</v>
      </c>
      <c r="BC21" s="14" t="s">
        <v>66</v>
      </c>
      <c r="BD21" s="19" t="s">
        <v>170</v>
      </c>
      <c r="BE21" s="10">
        <v>11</v>
      </c>
      <c r="BF21" s="14" t="s">
        <v>63</v>
      </c>
      <c r="BG21" s="19" t="s">
        <v>171</v>
      </c>
      <c r="BH21" s="10">
        <v>11</v>
      </c>
      <c r="BI21" s="14" t="s">
        <v>63</v>
      </c>
      <c r="BJ21" s="19" t="s">
        <v>172</v>
      </c>
    </row>
    <row r="22" spans="1:62" ht="14.25" customHeight="1">
      <c r="A22" s="5" t="s">
        <v>152</v>
      </c>
      <c r="B22" s="6" t="s">
        <v>89</v>
      </c>
      <c r="C22" s="7"/>
      <c r="D22" s="16"/>
      <c r="E22" s="16"/>
      <c r="F22" s="7"/>
      <c r="G22" s="16"/>
      <c r="H22" s="16"/>
      <c r="I22" s="7"/>
      <c r="J22" s="16"/>
      <c r="K22" s="16"/>
      <c r="L22" s="7"/>
      <c r="M22" s="16"/>
      <c r="N22" s="16"/>
      <c r="O22" s="7"/>
      <c r="P22" s="16"/>
      <c r="Q22" s="16"/>
      <c r="R22" s="7"/>
      <c r="S22" s="16"/>
      <c r="T22" s="16"/>
      <c r="U22" s="7"/>
      <c r="V22" s="16"/>
      <c r="W22" s="16"/>
      <c r="X22" s="7"/>
      <c r="Y22" s="16"/>
      <c r="Z22" s="16"/>
      <c r="AA22" s="7"/>
      <c r="AB22" s="16"/>
      <c r="AC22" s="16"/>
      <c r="AD22" s="7"/>
      <c r="AE22" s="16"/>
      <c r="AF22" s="16"/>
      <c r="AG22" s="7"/>
      <c r="AH22" s="16"/>
      <c r="AI22" s="16"/>
      <c r="AJ22" s="7"/>
      <c r="AK22" s="16"/>
      <c r="AL22" s="16"/>
      <c r="AM22" s="7"/>
      <c r="AN22" s="16"/>
      <c r="AO22" s="16"/>
      <c r="AP22" s="7"/>
      <c r="AQ22" s="16"/>
      <c r="AR22" s="16"/>
      <c r="AS22" s="7"/>
      <c r="AT22" s="16"/>
      <c r="AU22" s="16"/>
      <c r="AV22" s="7"/>
      <c r="AW22" s="16"/>
      <c r="AX22" s="16"/>
      <c r="AY22" s="7"/>
      <c r="AZ22" s="16"/>
      <c r="BA22" s="16"/>
      <c r="BB22" s="7"/>
      <c r="BC22" s="16"/>
      <c r="BD22" s="16"/>
      <c r="BE22" s="7"/>
      <c r="BF22" s="16"/>
      <c r="BG22" s="16"/>
      <c r="BH22" s="7"/>
      <c r="BI22" s="16"/>
      <c r="BJ22" s="16"/>
    </row>
    <row r="23" spans="1:62" ht="14.25" customHeight="1">
      <c r="A23" s="5" t="s">
        <v>173</v>
      </c>
      <c r="B23" s="6" t="s">
        <v>62</v>
      </c>
      <c r="C23" s="7">
        <v>12</v>
      </c>
      <c r="D23" s="8" t="str">
        <f t="shared" ref="D23:D24" si="95">((IF(C23&gt;9.5,"DESTACADO",IF(C23&gt;6.5,"AVANZADO",IF(C23&gt;3.5,"INTERMEDIO",IF(C23&gt;0,"BASICO",IF(C23="","PENDIENTE","NO APLICA")))))))</f>
        <v>DESTACADO</v>
      </c>
      <c r="E23" s="8"/>
      <c r="F23" s="7">
        <v>12</v>
      </c>
      <c r="G23" s="8" t="str">
        <f t="shared" ref="G23:G24" si="96">((IF(F23&gt;9.5,"DESTACADO",IF(F23&gt;6.5,"AVANZADO",IF(F23&gt;3.5,"INTERMEDIO",IF(F23&gt;0,"BASICO",IF(F23="","PENDIENTE","NO APLICA")))))))</f>
        <v>DESTACADO</v>
      </c>
      <c r="H23" s="8"/>
      <c r="I23" s="7">
        <v>12</v>
      </c>
      <c r="J23" s="8" t="str">
        <f t="shared" ref="J23:J24" si="97">((IF(I23&gt;9.5,"DESTACADO",IF(I23&gt;6.5,"AVANZADO",IF(I23&gt;3.5,"INTERMEDIO",IF(I23&gt;0,"BASICO",IF(I23="","PENDIENTE","NO APLICA")))))))</f>
        <v>DESTACADO</v>
      </c>
      <c r="K23" s="8"/>
      <c r="L23" s="7">
        <v>12</v>
      </c>
      <c r="M23" s="8" t="str">
        <f t="shared" ref="M23:M24" si="98">((IF(L23&gt;9.5,"DESTACADO",IF(L23&gt;6.5,"AVANZADO",IF(L23&gt;3.5,"INTERMEDIO",IF(L23&gt;0,"BASICO",IF(L23="","PENDIENTE","NO APLICA")))))))</f>
        <v>DESTACADO</v>
      </c>
      <c r="N23" s="8"/>
      <c r="O23" s="7">
        <v>12</v>
      </c>
      <c r="P23" s="8" t="str">
        <f t="shared" ref="P23:P24" si="99">((IF(O23&gt;9.5,"DESTACADO",IF(O23&gt;6.5,"AVANZADO",IF(O23&gt;3.5,"INTERMEDIO",IF(O23&gt;0,"BASICO",IF(O23="","PENDIENTE","NO APLICA")))))))</f>
        <v>DESTACADO</v>
      </c>
      <c r="Q23" s="8"/>
      <c r="R23" s="7">
        <v>12</v>
      </c>
      <c r="S23" s="8" t="str">
        <f t="shared" ref="S23:S24" si="100">((IF(R23&gt;9.5,"DESTACADO",IF(R23&gt;6.5,"AVANZADO",IF(R23&gt;3.5,"INTERMEDIO",IF(R23&gt;0,"BASICO",IF(R23="","PENDIENTE","NO APLICA")))))))</f>
        <v>DESTACADO</v>
      </c>
      <c r="T23" s="8"/>
      <c r="U23" s="7">
        <v>12</v>
      </c>
      <c r="V23" s="8" t="str">
        <f t="shared" ref="V23:V24" si="101">((IF(U23&gt;9.5,"DESTACADO",IF(U23&gt;6.5,"AVANZADO",IF(U23&gt;3.5,"INTERMEDIO",IF(U23&gt;0,"BASICO",IF(U23="","PENDIENTE","NO APLICA")))))))</f>
        <v>DESTACADO</v>
      </c>
      <c r="W23" s="8"/>
      <c r="X23" s="7">
        <v>12</v>
      </c>
      <c r="Y23" s="8" t="str">
        <f t="shared" ref="Y23:Y24" si="102">((IF(X23&gt;9.5,"DESTACADO",IF(X23&gt;6.5,"AVANZADO",IF(X23&gt;3.5,"INTERMEDIO",IF(X23&gt;0,"BASICO",IF(X23="","PENDIENTE","NO APLICA")))))))</f>
        <v>DESTACADO</v>
      </c>
      <c r="Z23" s="8"/>
      <c r="AA23" s="7">
        <v>12</v>
      </c>
      <c r="AB23" s="8" t="str">
        <f t="shared" ref="AB23:AB24" si="103">((IF(AA23&gt;9.5,"DESTACADO",IF(AA23&gt;6.5,"AVANZADO",IF(AA23&gt;3.5,"INTERMEDIO",IF(AA23&gt;0,"BASICO",IF(AA23="","PENDIENTE","NO APLICA")))))))</f>
        <v>DESTACADO</v>
      </c>
      <c r="AC23" s="8"/>
      <c r="AD23" s="7">
        <v>12</v>
      </c>
      <c r="AE23" s="8" t="str">
        <f t="shared" ref="AE23:AE24" si="104">((IF(AD23&gt;9.5,"DESTACADO",IF(AD23&gt;6.5,"AVANZADO",IF(AD23&gt;3.5,"INTERMEDIO",IF(AD23&gt;0,"BASICO",IF(AD23="","PENDIENTE","NO APLICA")))))))</f>
        <v>DESTACADO</v>
      </c>
      <c r="AF23" s="8"/>
      <c r="AG23" s="7">
        <v>12</v>
      </c>
      <c r="AH23" s="8" t="str">
        <f t="shared" ref="AH23:AH24" si="105">((IF(AG23&gt;9.5,"DESTACADO",IF(AG23&gt;6.5,"AVANZADO",IF(AG23&gt;3.5,"INTERMEDIO",IF(AG23&gt;0,"BASICO",IF(AG23="","PENDIENTE","NO APLICA")))))))</f>
        <v>DESTACADO</v>
      </c>
      <c r="AI23" s="8"/>
      <c r="AJ23" s="7">
        <v>12</v>
      </c>
      <c r="AK23" s="8" t="str">
        <f t="shared" ref="AK23:AK24" si="106">((IF(AJ23&gt;9.5,"DESTACADO",IF(AJ23&gt;6.5,"AVANZADO",IF(AJ23&gt;3.5,"INTERMEDIO",IF(AJ23&gt;0,"BASICO",IF(AJ23="","PENDIENTE","NO APLICA")))))))</f>
        <v>DESTACADO</v>
      </c>
      <c r="AL23" s="8"/>
      <c r="AM23" s="7">
        <v>12</v>
      </c>
      <c r="AN23" s="8" t="str">
        <f t="shared" ref="AN23:AN24" si="107">((IF(AM23&gt;9.5,"DESTACADO",IF(AM23&gt;6.5,"AVANZADO",IF(AM23&gt;3.5,"INTERMEDIO",IF(AM23&gt;0,"BASICO",IF(AM23="","PENDIENTE","NO APLICA")))))))</f>
        <v>DESTACADO</v>
      </c>
      <c r="AO23" s="8"/>
      <c r="AP23" s="7">
        <v>12</v>
      </c>
      <c r="AQ23" s="8" t="str">
        <f t="shared" ref="AQ23:AQ24" si="108">((IF(AP23&gt;9.5,"DESTACADO",IF(AP23&gt;6.5,"AVANZADO",IF(AP23&gt;3.5,"INTERMEDIO",IF(AP23&gt;0,"BASICO",IF(AP23="","PENDIENTE","NO APLICA")))))))</f>
        <v>DESTACADO</v>
      </c>
      <c r="AR23" s="8"/>
      <c r="AS23" s="7">
        <v>12</v>
      </c>
      <c r="AT23" s="8" t="str">
        <f t="shared" ref="AT23:AT24" si="109">((IF(AS23&gt;9.5,"DESTACADO",IF(AS23&gt;6.5,"AVANZADO",IF(AS23&gt;3.5,"INTERMEDIO",IF(AS23&gt;0,"BASICO",IF(AS23="","PENDIENTE","NO APLICA")))))))</f>
        <v>DESTACADO</v>
      </c>
      <c r="AU23" s="8"/>
      <c r="AV23" s="7">
        <v>12</v>
      </c>
      <c r="AW23" s="8" t="str">
        <f t="shared" ref="AW23:AW24" si="110">((IF(AV23&gt;9.5,"DESTACADO",IF(AV23&gt;6.5,"AVANZADO",IF(AV23&gt;3.5,"INTERMEDIO",IF(AV23&gt;0,"BASICO",IF(AV23="","PENDIENTE","NO APLICA")))))))</f>
        <v>DESTACADO</v>
      </c>
      <c r="AX23" s="8"/>
      <c r="AY23" s="7">
        <v>12</v>
      </c>
      <c r="AZ23" s="8" t="str">
        <f t="shared" ref="AZ23:AZ24" si="111">((IF(AY23&gt;9.5,"DESTACADO",IF(AY23&gt;6.5,"AVANZADO",IF(AY23&gt;3.5,"INTERMEDIO",IF(AY23&gt;0,"BASICO",IF(AY23="","PENDIENTE","NO APLICA")))))))</f>
        <v>DESTACADO</v>
      </c>
      <c r="BA23" s="8"/>
      <c r="BB23" s="7">
        <v>12</v>
      </c>
      <c r="BC23" s="8" t="str">
        <f t="shared" ref="BC23:BC24" si="112">((IF(BB23&gt;9.5,"DESTACADO",IF(BB23&gt;6.5,"AVANZADO",IF(BB23&gt;3.5,"INTERMEDIO",IF(BB23&gt;0,"BASICO",IF(BB23="","PENDIENTE","NO APLICA")))))))</f>
        <v>DESTACADO</v>
      </c>
      <c r="BD23" s="8"/>
      <c r="BE23" s="7">
        <v>12</v>
      </c>
      <c r="BF23" s="8" t="str">
        <f t="shared" ref="BF23:BF24" si="113">((IF(BE23&gt;9.5,"DESTACADO",IF(BE23&gt;6.5,"AVANZADO",IF(BE23&gt;3.5,"INTERMEDIO",IF(BE23&gt;0,"BASICO",IF(BE23="","PENDIENTE","NO APLICA")))))))</f>
        <v>DESTACADO</v>
      </c>
      <c r="BG23" s="8"/>
      <c r="BH23" s="7">
        <v>12</v>
      </c>
      <c r="BI23" s="8" t="s">
        <v>63</v>
      </c>
      <c r="BJ23" s="8"/>
    </row>
    <row r="24" spans="1:62" ht="14.25" customHeight="1">
      <c r="A24" s="5" t="s">
        <v>173</v>
      </c>
      <c r="B24" s="6" t="s">
        <v>64</v>
      </c>
      <c r="C24" s="7">
        <v>8.2941176470588207</v>
      </c>
      <c r="D24" s="8" t="str">
        <f t="shared" si="95"/>
        <v>AVANZADO</v>
      </c>
      <c r="E24" s="8"/>
      <c r="F24" s="7">
        <v>9.3529411764705905</v>
      </c>
      <c r="G24" s="8" t="str">
        <f t="shared" si="96"/>
        <v>AVANZADO</v>
      </c>
      <c r="H24" s="8"/>
      <c r="I24" s="7">
        <v>8.5882352941176503</v>
      </c>
      <c r="J24" s="8" t="str">
        <f t="shared" si="97"/>
        <v>AVANZADO</v>
      </c>
      <c r="K24" s="8"/>
      <c r="L24" s="7">
        <v>9.1764705882352899</v>
      </c>
      <c r="M24" s="8" t="str">
        <f t="shared" si="98"/>
        <v>AVANZADO</v>
      </c>
      <c r="N24" s="8"/>
      <c r="O24" s="7">
        <v>8.5882352941176503</v>
      </c>
      <c r="P24" s="8" t="str">
        <f t="shared" si="99"/>
        <v>AVANZADO</v>
      </c>
      <c r="Q24" s="8"/>
      <c r="R24" s="7">
        <v>8.2352941176470598</v>
      </c>
      <c r="S24" s="8" t="str">
        <f t="shared" si="100"/>
        <v>AVANZADO</v>
      </c>
      <c r="T24" s="8"/>
      <c r="U24" s="7">
        <v>7.6470588235294104</v>
      </c>
      <c r="V24" s="8" t="str">
        <f t="shared" si="101"/>
        <v>AVANZADO</v>
      </c>
      <c r="W24" s="8"/>
      <c r="X24" s="7">
        <v>8.0588235294117592</v>
      </c>
      <c r="Y24" s="8" t="str">
        <f t="shared" si="102"/>
        <v>AVANZADO</v>
      </c>
      <c r="Z24" s="8"/>
      <c r="AA24" s="7">
        <v>6.8823529411764701</v>
      </c>
      <c r="AB24" s="8" t="str">
        <f t="shared" si="103"/>
        <v>AVANZADO</v>
      </c>
      <c r="AC24" s="8"/>
      <c r="AD24" s="7">
        <v>7.4705882352941204</v>
      </c>
      <c r="AE24" s="8" t="str">
        <f t="shared" si="104"/>
        <v>AVANZADO</v>
      </c>
      <c r="AF24" s="8"/>
      <c r="AG24" s="7">
        <v>7.3529411764705896</v>
      </c>
      <c r="AH24" s="8" t="str">
        <f t="shared" si="105"/>
        <v>AVANZADO</v>
      </c>
      <c r="AI24" s="8"/>
      <c r="AJ24" s="7">
        <v>8.5294117647058805</v>
      </c>
      <c r="AK24" s="8" t="str">
        <f t="shared" si="106"/>
        <v>AVANZADO</v>
      </c>
      <c r="AL24" s="8"/>
      <c r="AM24" s="7">
        <v>8.3529411764705905</v>
      </c>
      <c r="AN24" s="8" t="str">
        <f t="shared" si="107"/>
        <v>AVANZADO</v>
      </c>
      <c r="AO24" s="8"/>
      <c r="AP24" s="7">
        <v>9.8235294117647101</v>
      </c>
      <c r="AQ24" s="8" t="str">
        <f t="shared" si="108"/>
        <v>DESTACADO</v>
      </c>
      <c r="AR24" s="8"/>
      <c r="AS24" s="7">
        <v>8.0588235294117592</v>
      </c>
      <c r="AT24" s="8" t="str">
        <f t="shared" si="109"/>
        <v>AVANZADO</v>
      </c>
      <c r="AU24" s="8"/>
      <c r="AV24" s="7">
        <v>8.6470588235294095</v>
      </c>
      <c r="AW24" s="8" t="str">
        <f t="shared" si="110"/>
        <v>AVANZADO</v>
      </c>
      <c r="AX24" s="8"/>
      <c r="AY24" s="7">
        <v>9.4117647058823497</v>
      </c>
      <c r="AZ24" s="8" t="str">
        <f t="shared" si="111"/>
        <v>AVANZADO</v>
      </c>
      <c r="BA24" s="8"/>
      <c r="BB24" s="7">
        <v>9.1764705882352899</v>
      </c>
      <c r="BC24" s="8" t="str">
        <f t="shared" si="112"/>
        <v>AVANZADO</v>
      </c>
      <c r="BD24" s="8"/>
      <c r="BE24" s="7">
        <v>10.176470588235301</v>
      </c>
      <c r="BF24" s="8" t="str">
        <f t="shared" si="113"/>
        <v>DESTACADO</v>
      </c>
      <c r="BG24" s="8"/>
      <c r="BH24" s="7">
        <v>9.1764705882352899</v>
      </c>
      <c r="BI24" s="8" t="s">
        <v>66</v>
      </c>
      <c r="BJ24" s="8"/>
    </row>
    <row r="25" spans="1:62" ht="18.75" customHeight="1">
      <c r="A25" s="5" t="s">
        <v>173</v>
      </c>
      <c r="B25" s="6" t="s">
        <v>65</v>
      </c>
      <c r="C25" s="10">
        <v>9</v>
      </c>
      <c r="D25" s="14" t="s">
        <v>66</v>
      </c>
      <c r="E25" s="23" t="s">
        <v>174</v>
      </c>
      <c r="F25" s="24">
        <v>9</v>
      </c>
      <c r="G25" s="14" t="s">
        <v>66</v>
      </c>
      <c r="H25" s="23" t="s">
        <v>175</v>
      </c>
      <c r="I25" s="10">
        <v>12</v>
      </c>
      <c r="J25" s="14" t="s">
        <v>63</v>
      </c>
      <c r="K25" s="23" t="s">
        <v>176</v>
      </c>
      <c r="L25" s="10">
        <v>11</v>
      </c>
      <c r="M25" s="14" t="s">
        <v>63</v>
      </c>
      <c r="N25" s="23" t="s">
        <v>177</v>
      </c>
      <c r="O25" s="10">
        <v>9</v>
      </c>
      <c r="P25" s="14" t="s">
        <v>66</v>
      </c>
      <c r="Q25" s="23" t="s">
        <v>178</v>
      </c>
      <c r="R25" s="10">
        <v>9</v>
      </c>
      <c r="S25" s="14" t="s">
        <v>66</v>
      </c>
      <c r="T25" s="23" t="s">
        <v>179</v>
      </c>
      <c r="U25" s="10">
        <v>8</v>
      </c>
      <c r="V25" s="14" t="s">
        <v>66</v>
      </c>
      <c r="W25" s="23" t="s">
        <v>180</v>
      </c>
      <c r="X25" s="10">
        <v>8</v>
      </c>
      <c r="Y25" s="14" t="s">
        <v>66</v>
      </c>
      <c r="Z25" s="23" t="s">
        <v>181</v>
      </c>
      <c r="AA25" s="10">
        <v>9</v>
      </c>
      <c r="AB25" s="14" t="s">
        <v>66</v>
      </c>
      <c r="AC25" s="23" t="s">
        <v>182</v>
      </c>
      <c r="AD25" s="10">
        <v>12</v>
      </c>
      <c r="AE25" s="14" t="s">
        <v>63</v>
      </c>
      <c r="AF25" s="23" t="s">
        <v>183</v>
      </c>
      <c r="AG25" s="10">
        <v>11</v>
      </c>
      <c r="AH25" s="14" t="s">
        <v>63</v>
      </c>
      <c r="AI25" s="23" t="s">
        <v>184</v>
      </c>
      <c r="AJ25" s="10">
        <v>9</v>
      </c>
      <c r="AK25" s="14" t="s">
        <v>66</v>
      </c>
      <c r="AL25" s="23" t="s">
        <v>185</v>
      </c>
      <c r="AM25" s="10">
        <v>8</v>
      </c>
      <c r="AN25" s="21" t="s">
        <v>66</v>
      </c>
      <c r="AO25" s="23" t="s">
        <v>186</v>
      </c>
      <c r="AP25" s="10">
        <v>12</v>
      </c>
      <c r="AQ25" s="14" t="s">
        <v>63</v>
      </c>
      <c r="AR25" s="23" t="s">
        <v>187</v>
      </c>
      <c r="AS25" s="10">
        <v>9</v>
      </c>
      <c r="AT25" s="14" t="s">
        <v>66</v>
      </c>
      <c r="AU25" s="23" t="s">
        <v>188</v>
      </c>
      <c r="AV25" s="10">
        <v>9</v>
      </c>
      <c r="AW25" s="14" t="s">
        <v>66</v>
      </c>
      <c r="AX25" s="23" t="s">
        <v>189</v>
      </c>
      <c r="AY25" s="10">
        <v>8</v>
      </c>
      <c r="AZ25" s="14" t="s">
        <v>66</v>
      </c>
      <c r="BA25" s="23" t="s">
        <v>190</v>
      </c>
      <c r="BB25" s="10">
        <v>9</v>
      </c>
      <c r="BC25" s="14" t="s">
        <v>66</v>
      </c>
      <c r="BD25" s="23" t="s">
        <v>191</v>
      </c>
      <c r="BE25" s="10">
        <v>11</v>
      </c>
      <c r="BF25" s="14" t="s">
        <v>63</v>
      </c>
      <c r="BG25" s="23" t="s">
        <v>192</v>
      </c>
      <c r="BH25" s="10">
        <v>11</v>
      </c>
      <c r="BI25" s="14" t="s">
        <v>63</v>
      </c>
      <c r="BJ25" s="23" t="s">
        <v>193</v>
      </c>
    </row>
    <row r="26" spans="1:62" ht="14.25" customHeight="1">
      <c r="A26" s="5" t="s">
        <v>173</v>
      </c>
      <c r="B26" s="6" t="s">
        <v>89</v>
      </c>
      <c r="C26" s="7"/>
      <c r="D26" s="16"/>
      <c r="E26" s="16"/>
      <c r="F26" s="7"/>
      <c r="G26" s="16"/>
      <c r="H26" s="16"/>
      <c r="I26" s="7"/>
      <c r="J26" s="16"/>
      <c r="K26" s="16"/>
      <c r="L26" s="7"/>
      <c r="M26" s="16"/>
      <c r="N26" s="16"/>
      <c r="O26" s="7"/>
      <c r="P26" s="16"/>
      <c r="Q26" s="16"/>
      <c r="R26" s="7"/>
      <c r="S26" s="16"/>
      <c r="T26" s="16"/>
      <c r="U26" s="7"/>
      <c r="V26" s="16"/>
      <c r="W26" s="16"/>
      <c r="X26" s="7"/>
      <c r="Y26" s="16"/>
      <c r="Z26" s="16"/>
      <c r="AA26" s="7"/>
      <c r="AB26" s="16"/>
      <c r="AC26" s="16"/>
      <c r="AD26" s="7"/>
      <c r="AE26" s="16"/>
      <c r="AF26" s="16"/>
      <c r="AG26" s="7"/>
      <c r="AH26" s="16"/>
      <c r="AI26" s="16"/>
      <c r="AJ26" s="7"/>
      <c r="AK26" s="16"/>
      <c r="AL26" s="16"/>
      <c r="AM26" s="7"/>
      <c r="AN26" s="16"/>
      <c r="AO26" s="16"/>
      <c r="AP26" s="7"/>
      <c r="AQ26" s="16"/>
      <c r="AR26" s="16"/>
      <c r="AS26" s="7"/>
      <c r="AT26" s="16"/>
      <c r="AU26" s="16"/>
      <c r="AV26" s="7"/>
      <c r="AW26" s="16"/>
      <c r="AX26" s="16"/>
      <c r="AY26" s="7"/>
      <c r="AZ26" s="16"/>
      <c r="BA26" s="16"/>
      <c r="BB26" s="7"/>
      <c r="BC26" s="16"/>
      <c r="BD26" s="16"/>
      <c r="BE26" s="7"/>
      <c r="BF26" s="16"/>
      <c r="BG26" s="16"/>
      <c r="BH26" s="7"/>
      <c r="BI26" s="16"/>
      <c r="BJ26" s="16"/>
    </row>
    <row r="27" spans="1:62" ht="14.25" customHeight="1">
      <c r="A27" s="5" t="s">
        <v>194</v>
      </c>
      <c r="B27" s="6" t="s">
        <v>62</v>
      </c>
      <c r="C27" s="7">
        <v>11</v>
      </c>
      <c r="D27" s="8" t="str">
        <f t="shared" ref="D27:D28" si="114">((IF(C27&gt;9.5,"DESTACADO",IF(C27&gt;6.5,"AVANZADO",IF(C27&gt;3.5,"INTERMEDIO",IF(C27&gt;0,"BASICO",IF(C27="","PENDIENTE","NO APLICA")))))))</f>
        <v>DESTACADO</v>
      </c>
      <c r="E27" s="8"/>
      <c r="F27" s="7">
        <v>10</v>
      </c>
      <c r="G27" s="8" t="str">
        <f t="shared" ref="G27:G28" si="115">((IF(F27&gt;9.5,"DESTACADO",IF(F27&gt;6.5,"AVANZADO",IF(F27&gt;3.5,"INTERMEDIO",IF(F27&gt;0,"BASICO",IF(F27="","PENDIENTE","NO APLICA")))))))</f>
        <v>DESTACADO</v>
      </c>
      <c r="H27" s="8"/>
      <c r="I27" s="7">
        <v>7</v>
      </c>
      <c r="J27" s="8" t="str">
        <f t="shared" ref="J27:J28" si="116">((IF(I27&gt;9.5,"DESTACADO",IF(I27&gt;6.5,"AVANZADO",IF(I27&gt;3.5,"INTERMEDIO",IF(I27&gt;0,"BASICO",IF(I27="","PENDIENTE","NO APLICA")))))))</f>
        <v>AVANZADO</v>
      </c>
      <c r="K27" s="8"/>
      <c r="L27" s="7">
        <v>12</v>
      </c>
      <c r="M27" s="8" t="str">
        <f t="shared" ref="M27:M28" si="117">((IF(L27&gt;9.5,"DESTACADO",IF(L27&gt;6.5,"AVANZADO",IF(L27&gt;3.5,"INTERMEDIO",IF(L27&gt;0,"BASICO",IF(L27="","PENDIENTE","NO APLICA")))))))</f>
        <v>DESTACADO</v>
      </c>
      <c r="N27" s="8"/>
      <c r="O27" s="7">
        <v>10</v>
      </c>
      <c r="P27" s="8" t="str">
        <f t="shared" ref="P27:P28" si="118">((IF(O27&gt;9.5,"DESTACADO",IF(O27&gt;6.5,"AVANZADO",IF(O27&gt;3.5,"INTERMEDIO",IF(O27&gt;0,"BASICO",IF(O27="","PENDIENTE","NO APLICA")))))))</f>
        <v>DESTACADO</v>
      </c>
      <c r="Q27" s="8"/>
      <c r="R27" s="7">
        <v>11</v>
      </c>
      <c r="S27" s="8" t="str">
        <f t="shared" ref="S27:S28" si="119">((IF(R27&gt;9.5,"DESTACADO",IF(R27&gt;6.5,"AVANZADO",IF(R27&gt;3.5,"INTERMEDIO",IF(R27&gt;0,"BASICO",IF(R27="","PENDIENTE","NO APLICA")))))))</f>
        <v>DESTACADO</v>
      </c>
      <c r="T27" s="8"/>
      <c r="U27" s="7">
        <v>9</v>
      </c>
      <c r="V27" s="8" t="str">
        <f t="shared" ref="V27:V28" si="120">((IF(U27&gt;9.5,"DESTACADO",IF(U27&gt;6.5,"AVANZADO",IF(U27&gt;3.5,"INTERMEDIO",IF(U27&gt;0,"BASICO",IF(U27="","PENDIENTE","NO APLICA")))))))</f>
        <v>AVANZADO</v>
      </c>
      <c r="W27" s="8"/>
      <c r="X27" s="7">
        <v>9</v>
      </c>
      <c r="Y27" s="8" t="str">
        <f t="shared" ref="Y27:Y28" si="121">((IF(X27&gt;9.5,"DESTACADO",IF(X27&gt;6.5,"AVANZADO",IF(X27&gt;3.5,"INTERMEDIO",IF(X27&gt;0,"BASICO",IF(X27="","PENDIENTE","NO APLICA")))))))</f>
        <v>AVANZADO</v>
      </c>
      <c r="Z27" s="8"/>
      <c r="AA27" s="7">
        <v>7</v>
      </c>
      <c r="AB27" s="8" t="str">
        <f t="shared" ref="AB27:AB28" si="122">((IF(AA27&gt;9.5,"DESTACADO",IF(AA27&gt;6.5,"AVANZADO",IF(AA27&gt;3.5,"INTERMEDIO",IF(AA27&gt;0,"BASICO",IF(AA27="","PENDIENTE","NO APLICA")))))))</f>
        <v>AVANZADO</v>
      </c>
      <c r="AC27" s="8"/>
      <c r="AD27" s="7">
        <v>8</v>
      </c>
      <c r="AE27" s="8" t="str">
        <f t="shared" ref="AE27:AE28" si="123">((IF(AD27&gt;9.5,"DESTACADO",IF(AD27&gt;6.5,"AVANZADO",IF(AD27&gt;3.5,"INTERMEDIO",IF(AD27&gt;0,"BASICO",IF(AD27="","PENDIENTE","NO APLICA")))))))</f>
        <v>AVANZADO</v>
      </c>
      <c r="AF27" s="8"/>
      <c r="AG27" s="7">
        <v>10</v>
      </c>
      <c r="AH27" s="8" t="str">
        <f t="shared" ref="AH27:AH28" si="124">((IF(AG27&gt;9.5,"DESTACADO",IF(AG27&gt;6.5,"AVANZADO",IF(AG27&gt;3.5,"INTERMEDIO",IF(AG27&gt;0,"BASICO",IF(AG27="","PENDIENTE","NO APLICA")))))))</f>
        <v>DESTACADO</v>
      </c>
      <c r="AI27" s="8"/>
      <c r="AJ27" s="7">
        <v>11</v>
      </c>
      <c r="AK27" s="8" t="str">
        <f t="shared" ref="AK27:AK28" si="125">((IF(AJ27&gt;9.5,"DESTACADO",IF(AJ27&gt;6.5,"AVANZADO",IF(AJ27&gt;3.5,"INTERMEDIO",IF(AJ27&gt;0,"BASICO",IF(AJ27="","PENDIENTE","NO APLICA")))))))</f>
        <v>DESTACADO</v>
      </c>
      <c r="AL27" s="8"/>
      <c r="AM27" s="7">
        <v>7</v>
      </c>
      <c r="AN27" s="8" t="str">
        <f t="shared" ref="AN27:AN28" si="126">((IF(AM27&gt;9.5,"DESTACADO",IF(AM27&gt;6.5,"AVANZADO",IF(AM27&gt;3.5,"INTERMEDIO",IF(AM27&gt;0,"BASICO",IF(AM27="","PENDIENTE","NO APLICA")))))))</f>
        <v>AVANZADO</v>
      </c>
      <c r="AO27" s="8"/>
      <c r="AP27" s="7">
        <v>11</v>
      </c>
      <c r="AQ27" s="8" t="str">
        <f t="shared" ref="AQ27:AQ28" si="127">((IF(AP27&gt;9.5,"DESTACADO",IF(AP27&gt;6.5,"AVANZADO",IF(AP27&gt;3.5,"INTERMEDIO",IF(AP27&gt;0,"BASICO",IF(AP27="","PENDIENTE","NO APLICA")))))))</f>
        <v>DESTACADO</v>
      </c>
      <c r="AR27" s="8"/>
      <c r="AS27" s="7">
        <v>10</v>
      </c>
      <c r="AT27" s="8" t="str">
        <f t="shared" ref="AT27:AT28" si="128">((IF(AS27&gt;9.5,"DESTACADO",IF(AS27&gt;6.5,"AVANZADO",IF(AS27&gt;3.5,"INTERMEDIO",IF(AS27&gt;0,"BASICO",IF(AS27="","PENDIENTE","NO APLICA")))))))</f>
        <v>DESTACADO</v>
      </c>
      <c r="AU27" s="8"/>
      <c r="AV27" s="7">
        <v>10</v>
      </c>
      <c r="AW27" s="8" t="str">
        <f t="shared" ref="AW27:AW28" si="129">((IF(AV27&gt;9.5,"DESTACADO",IF(AV27&gt;6.5,"AVANZADO",IF(AV27&gt;3.5,"INTERMEDIO",IF(AV27&gt;0,"BASICO",IF(AV27="","PENDIENTE","NO APLICA")))))))</f>
        <v>DESTACADO</v>
      </c>
      <c r="AX27" s="8"/>
      <c r="AY27" s="7">
        <v>11</v>
      </c>
      <c r="AZ27" s="8" t="str">
        <f t="shared" ref="AZ27:AZ28" si="130">((IF(AY27&gt;9.5,"DESTACADO",IF(AY27&gt;6.5,"AVANZADO",IF(AY27&gt;3.5,"INTERMEDIO",IF(AY27&gt;0,"BASICO",IF(AY27="","PENDIENTE","NO APLICA")))))))</f>
        <v>DESTACADO</v>
      </c>
      <c r="BA27" s="8"/>
      <c r="BB27" s="7">
        <v>12</v>
      </c>
      <c r="BC27" s="8" t="str">
        <f t="shared" ref="BC27:BC28" si="131">((IF(BB27&gt;9.5,"DESTACADO",IF(BB27&gt;6.5,"AVANZADO",IF(BB27&gt;3.5,"INTERMEDIO",IF(BB27&gt;0,"BASICO",IF(BB27="","PENDIENTE","NO APLICA")))))))</f>
        <v>DESTACADO</v>
      </c>
      <c r="BD27" s="8"/>
      <c r="BE27" s="7">
        <v>12</v>
      </c>
      <c r="BF27" s="8" t="str">
        <f t="shared" ref="BF27:BF28" si="132">((IF(BE27&gt;9.5,"DESTACADO",IF(BE27&gt;6.5,"AVANZADO",IF(BE27&gt;3.5,"INTERMEDIO",IF(BE27&gt;0,"BASICO",IF(BE27="","PENDIENTE","NO APLICA")))))))</f>
        <v>DESTACADO</v>
      </c>
      <c r="BG27" s="8"/>
      <c r="BH27" s="7">
        <v>11</v>
      </c>
      <c r="BI27" s="8" t="s">
        <v>63</v>
      </c>
      <c r="BJ27" s="8"/>
    </row>
    <row r="28" spans="1:62" ht="14.25" customHeight="1">
      <c r="A28" s="5" t="s">
        <v>194</v>
      </c>
      <c r="B28" s="6" t="s">
        <v>64</v>
      </c>
      <c r="C28" s="7">
        <v>9.6842105263157894</v>
      </c>
      <c r="D28" s="8" t="str">
        <f t="shared" si="114"/>
        <v>DESTACADO</v>
      </c>
      <c r="E28" s="8"/>
      <c r="F28" s="7">
        <v>8.9473684210526301</v>
      </c>
      <c r="G28" s="8" t="str">
        <f t="shared" si="115"/>
        <v>AVANZADO</v>
      </c>
      <c r="H28" s="8"/>
      <c r="I28" s="7">
        <v>8.4736842105263204</v>
      </c>
      <c r="J28" s="8" t="str">
        <f t="shared" si="116"/>
        <v>AVANZADO</v>
      </c>
      <c r="K28" s="8"/>
      <c r="L28" s="7">
        <v>9.5263157894736796</v>
      </c>
      <c r="M28" s="8" t="str">
        <f t="shared" si="117"/>
        <v>DESTACADO</v>
      </c>
      <c r="N28" s="8"/>
      <c r="O28" s="7">
        <v>8.7894736842105292</v>
      </c>
      <c r="P28" s="8" t="str">
        <f t="shared" si="118"/>
        <v>AVANZADO</v>
      </c>
      <c r="Q28" s="8"/>
      <c r="R28" s="7">
        <v>8.6315789473684195</v>
      </c>
      <c r="S28" s="8" t="str">
        <f t="shared" si="119"/>
        <v>AVANZADO</v>
      </c>
      <c r="T28" s="8"/>
      <c r="U28" s="7">
        <v>8.2105263157894708</v>
      </c>
      <c r="V28" s="8" t="str">
        <f t="shared" si="120"/>
        <v>AVANZADO</v>
      </c>
      <c r="W28" s="8"/>
      <c r="X28" s="7">
        <v>8.3157894736842106</v>
      </c>
      <c r="Y28" s="8" t="str">
        <f t="shared" si="121"/>
        <v>AVANZADO</v>
      </c>
      <c r="Z28" s="8"/>
      <c r="AA28" s="7">
        <v>7.7894736842105301</v>
      </c>
      <c r="AB28" s="8" t="str">
        <f t="shared" si="122"/>
        <v>AVANZADO</v>
      </c>
      <c r="AC28" s="8"/>
      <c r="AD28" s="7">
        <v>7.8421052631578902</v>
      </c>
      <c r="AE28" s="8" t="str">
        <f t="shared" si="123"/>
        <v>AVANZADO</v>
      </c>
      <c r="AF28" s="8"/>
      <c r="AG28" s="7">
        <v>7.3157894736842097</v>
      </c>
      <c r="AH28" s="8" t="str">
        <f t="shared" si="124"/>
        <v>AVANZADO</v>
      </c>
      <c r="AI28" s="8"/>
      <c r="AJ28" s="7">
        <v>7.7894736842105301</v>
      </c>
      <c r="AK28" s="8" t="str">
        <f t="shared" si="125"/>
        <v>AVANZADO</v>
      </c>
      <c r="AL28" s="8"/>
      <c r="AM28" s="7">
        <v>7.1578947368421098</v>
      </c>
      <c r="AN28" s="8" t="str">
        <f t="shared" si="126"/>
        <v>AVANZADO</v>
      </c>
      <c r="AO28" s="8"/>
      <c r="AP28" s="7">
        <v>9</v>
      </c>
      <c r="AQ28" s="8" t="str">
        <f t="shared" si="127"/>
        <v>AVANZADO</v>
      </c>
      <c r="AR28" s="8"/>
      <c r="AS28" s="7">
        <v>9</v>
      </c>
      <c r="AT28" s="8" t="str">
        <f t="shared" si="128"/>
        <v>AVANZADO</v>
      </c>
      <c r="AU28" s="8"/>
      <c r="AV28" s="7">
        <v>9.8947368421052602</v>
      </c>
      <c r="AW28" s="8" t="str">
        <f t="shared" si="129"/>
        <v>DESTACADO</v>
      </c>
      <c r="AX28" s="8"/>
      <c r="AY28" s="7">
        <v>9.4736842105263204</v>
      </c>
      <c r="AZ28" s="8" t="str">
        <f t="shared" si="130"/>
        <v>AVANZADO</v>
      </c>
      <c r="BA28" s="8"/>
      <c r="BB28" s="7">
        <v>9.3157894736842106</v>
      </c>
      <c r="BC28" s="8" t="str">
        <f t="shared" si="131"/>
        <v>AVANZADO</v>
      </c>
      <c r="BD28" s="8"/>
      <c r="BE28" s="7">
        <v>10.473684210526301</v>
      </c>
      <c r="BF28" s="8" t="str">
        <f t="shared" si="132"/>
        <v>DESTACADO</v>
      </c>
      <c r="BG28" s="8"/>
      <c r="BH28" s="7">
        <v>8.3684210526315805</v>
      </c>
      <c r="BI28" s="8" t="s">
        <v>66</v>
      </c>
      <c r="BJ28" s="8"/>
    </row>
    <row r="29" spans="1:62" ht="18.75" customHeight="1">
      <c r="A29" s="5" t="s">
        <v>194</v>
      </c>
      <c r="B29" s="6" t="s">
        <v>65</v>
      </c>
      <c r="C29" s="10">
        <v>12</v>
      </c>
      <c r="D29" s="14" t="s">
        <v>63</v>
      </c>
      <c r="E29" s="19" t="s">
        <v>195</v>
      </c>
      <c r="F29" s="10">
        <v>8</v>
      </c>
      <c r="G29" s="14" t="s">
        <v>66</v>
      </c>
      <c r="H29" s="19" t="s">
        <v>196</v>
      </c>
      <c r="I29" s="10">
        <v>11</v>
      </c>
      <c r="J29" s="14" t="s">
        <v>63</v>
      </c>
      <c r="K29" s="19" t="s">
        <v>197</v>
      </c>
      <c r="L29" s="10">
        <v>12</v>
      </c>
      <c r="M29" s="14" t="s">
        <v>63</v>
      </c>
      <c r="N29" s="19" t="s">
        <v>198</v>
      </c>
      <c r="O29" s="10">
        <v>9</v>
      </c>
      <c r="P29" s="14" t="s">
        <v>66</v>
      </c>
      <c r="Q29" s="19" t="s">
        <v>199</v>
      </c>
      <c r="R29" s="10">
        <v>9</v>
      </c>
      <c r="S29" s="14" t="s">
        <v>66</v>
      </c>
      <c r="T29" s="19" t="s">
        <v>200</v>
      </c>
      <c r="U29" s="10">
        <v>8</v>
      </c>
      <c r="V29" s="14" t="s">
        <v>66</v>
      </c>
      <c r="W29" s="19" t="s">
        <v>201</v>
      </c>
      <c r="X29" s="10">
        <v>9</v>
      </c>
      <c r="Y29" s="14" t="s">
        <v>66</v>
      </c>
      <c r="Z29" s="19" t="s">
        <v>202</v>
      </c>
      <c r="AA29" s="10">
        <v>8</v>
      </c>
      <c r="AB29" s="21" t="s">
        <v>66</v>
      </c>
      <c r="AC29" s="19" t="s">
        <v>203</v>
      </c>
      <c r="AD29" s="10">
        <v>12</v>
      </c>
      <c r="AE29" s="21" t="s">
        <v>66</v>
      </c>
      <c r="AF29" s="19" t="s">
        <v>204</v>
      </c>
      <c r="AG29" s="10">
        <v>9</v>
      </c>
      <c r="AH29" s="14" t="s">
        <v>66</v>
      </c>
      <c r="AI29" s="19" t="s">
        <v>205</v>
      </c>
      <c r="AJ29" s="10">
        <v>9</v>
      </c>
      <c r="AK29" s="14" t="s">
        <v>66</v>
      </c>
      <c r="AL29" s="19" t="s">
        <v>206</v>
      </c>
      <c r="AM29" s="10">
        <v>8</v>
      </c>
      <c r="AN29" s="14" t="s">
        <v>66</v>
      </c>
      <c r="AO29" s="19" t="s">
        <v>207</v>
      </c>
      <c r="AP29" s="10">
        <v>12</v>
      </c>
      <c r="AQ29" s="14" t="s">
        <v>63</v>
      </c>
      <c r="AR29" s="19" t="s">
        <v>208</v>
      </c>
      <c r="AS29" s="10">
        <v>12</v>
      </c>
      <c r="AT29" s="14" t="s">
        <v>63</v>
      </c>
      <c r="AU29" s="15" t="s">
        <v>209</v>
      </c>
      <c r="AV29" s="10">
        <v>12</v>
      </c>
      <c r="AW29" s="14" t="s">
        <v>63</v>
      </c>
      <c r="AX29" s="19" t="s">
        <v>210</v>
      </c>
      <c r="AY29" s="10">
        <v>11</v>
      </c>
      <c r="AZ29" s="14" t="s">
        <v>63</v>
      </c>
      <c r="BA29" s="19" t="s">
        <v>211</v>
      </c>
      <c r="BB29" s="10">
        <v>9</v>
      </c>
      <c r="BC29" s="14" t="s">
        <v>66</v>
      </c>
      <c r="BD29" s="19" t="s">
        <v>212</v>
      </c>
      <c r="BE29" s="10">
        <v>12</v>
      </c>
      <c r="BF29" s="21" t="s">
        <v>63</v>
      </c>
      <c r="BG29" s="19" t="s">
        <v>213</v>
      </c>
      <c r="BH29" s="10">
        <v>11</v>
      </c>
      <c r="BI29" s="14" t="s">
        <v>63</v>
      </c>
      <c r="BJ29" s="19" t="s">
        <v>214</v>
      </c>
    </row>
    <row r="30" spans="1:62" ht="14.25" customHeight="1">
      <c r="A30" s="5" t="s">
        <v>194</v>
      </c>
      <c r="B30" s="6" t="s">
        <v>89</v>
      </c>
      <c r="C30" s="7"/>
      <c r="D30" s="16"/>
      <c r="E30" s="16"/>
      <c r="F30" s="7"/>
      <c r="G30" s="16"/>
      <c r="H30" s="16"/>
      <c r="I30" s="7"/>
      <c r="J30" s="16"/>
      <c r="K30" s="16"/>
      <c r="L30" s="7"/>
      <c r="M30" s="16"/>
      <c r="N30" s="16"/>
      <c r="O30" s="7"/>
      <c r="P30" s="16"/>
      <c r="Q30" s="16"/>
      <c r="R30" s="7"/>
      <c r="S30" s="16"/>
      <c r="T30" s="16"/>
      <c r="U30" s="7"/>
      <c r="V30" s="16"/>
      <c r="W30" s="16"/>
      <c r="X30" s="7"/>
      <c r="Y30" s="16"/>
      <c r="Z30" s="16"/>
      <c r="AA30" s="7"/>
      <c r="AB30" s="16"/>
      <c r="AC30" s="16"/>
      <c r="AD30" s="7"/>
      <c r="AE30" s="16"/>
      <c r="AF30" s="16"/>
      <c r="AG30" s="7"/>
      <c r="AH30" s="16"/>
      <c r="AI30" s="16"/>
      <c r="AJ30" s="7"/>
      <c r="AK30" s="16"/>
      <c r="AL30" s="16"/>
      <c r="AM30" s="7"/>
      <c r="AN30" s="16"/>
      <c r="AO30" s="16"/>
      <c r="AP30" s="7"/>
      <c r="AQ30" s="16"/>
      <c r="AR30" s="16"/>
      <c r="AS30" s="7"/>
      <c r="AT30" s="16"/>
      <c r="AU30" s="16"/>
      <c r="AV30" s="7"/>
      <c r="AW30" s="16"/>
      <c r="AX30" s="16"/>
      <c r="AY30" s="7"/>
      <c r="AZ30" s="16"/>
      <c r="BA30" s="16"/>
      <c r="BB30" s="7"/>
      <c r="BC30" s="16"/>
      <c r="BD30" s="16"/>
      <c r="BE30" s="7"/>
      <c r="BF30" s="16"/>
      <c r="BG30" s="16"/>
      <c r="BH30" s="7"/>
      <c r="BI30" s="16"/>
      <c r="BJ30" s="16"/>
    </row>
    <row r="31" spans="1:62" ht="14.25" customHeight="1">
      <c r="A31" s="5" t="s">
        <v>215</v>
      </c>
      <c r="B31" s="6" t="s">
        <v>62</v>
      </c>
      <c r="C31" s="7">
        <v>9</v>
      </c>
      <c r="D31" s="8" t="str">
        <f t="shared" ref="D31:D32" si="133">((IF(C31&gt;9.5,"DESTACADO",IF(C31&gt;6.5,"AVANZADO",IF(C31&gt;3.5,"INTERMEDIO",IF(C31&gt;0,"BASICO",IF(C31="","PENDIENTE","NO APLICA")))))))</f>
        <v>AVANZADO</v>
      </c>
      <c r="E31" s="8"/>
      <c r="F31" s="7">
        <v>10</v>
      </c>
      <c r="G31" s="8" t="str">
        <f t="shared" ref="G31:G32" si="134">((IF(F31&gt;9.5,"DESTACADO",IF(F31&gt;6.5,"AVANZADO",IF(F31&gt;3.5,"INTERMEDIO",IF(F31&gt;0,"BASICO",IF(F31="","PENDIENTE","NO APLICA")))))))</f>
        <v>DESTACADO</v>
      </c>
      <c r="H31" s="8"/>
      <c r="I31" s="7">
        <v>9</v>
      </c>
      <c r="J31" s="8" t="str">
        <f t="shared" ref="J31:J32" si="135">((IF(I31&gt;9.5,"DESTACADO",IF(I31&gt;6.5,"AVANZADO",IF(I31&gt;3.5,"INTERMEDIO",IF(I31&gt;0,"BASICO",IF(I31="","PENDIENTE","NO APLICA")))))))</f>
        <v>AVANZADO</v>
      </c>
      <c r="K31" s="8"/>
      <c r="L31" s="7">
        <v>9</v>
      </c>
      <c r="M31" s="8" t="str">
        <f t="shared" ref="M31:M32" si="136">((IF(L31&gt;9.5,"DESTACADO",IF(L31&gt;6.5,"AVANZADO",IF(L31&gt;3.5,"INTERMEDIO",IF(L31&gt;0,"BASICO",IF(L31="","PENDIENTE","NO APLICA")))))))</f>
        <v>AVANZADO</v>
      </c>
      <c r="N31" s="8"/>
      <c r="O31" s="7">
        <v>6</v>
      </c>
      <c r="P31" s="8" t="str">
        <f t="shared" ref="P31:P32" si="137">((IF(O31&gt;9.5,"DESTACADO",IF(O31&gt;6.5,"AVANZADO",IF(O31&gt;3.5,"INTERMEDIO",IF(O31&gt;0,"BASICO",IF(O31="","PENDIENTE","NO APLICA")))))))</f>
        <v>INTERMEDIO</v>
      </c>
      <c r="Q31" s="8"/>
      <c r="R31" s="7">
        <v>11</v>
      </c>
      <c r="S31" s="8" t="str">
        <f t="shared" ref="S31:S32" si="138">((IF(R31&gt;9.5,"DESTACADO",IF(R31&gt;6.5,"AVANZADO",IF(R31&gt;3.5,"INTERMEDIO",IF(R31&gt;0,"BASICO",IF(R31="","PENDIENTE","NO APLICA")))))))</f>
        <v>DESTACADO</v>
      </c>
      <c r="T31" s="8"/>
      <c r="U31" s="7">
        <v>5</v>
      </c>
      <c r="V31" s="8" t="str">
        <f t="shared" ref="V31:V32" si="139">((IF(U31&gt;9.5,"DESTACADO",IF(U31&gt;6.5,"AVANZADO",IF(U31&gt;3.5,"INTERMEDIO",IF(U31&gt;0,"BASICO",IF(U31="","PENDIENTE","NO APLICA")))))))</f>
        <v>INTERMEDIO</v>
      </c>
      <c r="W31" s="8"/>
      <c r="X31" s="7">
        <v>12</v>
      </c>
      <c r="Y31" s="8" t="str">
        <f t="shared" ref="Y31:Y32" si="140">((IF(X31&gt;9.5,"DESTACADO",IF(X31&gt;6.5,"AVANZADO",IF(X31&gt;3.5,"INTERMEDIO",IF(X31&gt;0,"BASICO",IF(X31="","PENDIENTE","NO APLICA")))))))</f>
        <v>DESTACADO</v>
      </c>
      <c r="Z31" s="8"/>
      <c r="AA31" s="7">
        <v>12</v>
      </c>
      <c r="AB31" s="8" t="str">
        <f t="shared" ref="AB31:AB32" si="141">((IF(AA31&gt;9.5,"DESTACADO",IF(AA31&gt;6.5,"AVANZADO",IF(AA31&gt;3.5,"INTERMEDIO",IF(AA31&gt;0,"BASICO",IF(AA31="","PENDIENTE","NO APLICA")))))))</f>
        <v>DESTACADO</v>
      </c>
      <c r="AC31" s="8"/>
      <c r="AD31" s="7">
        <v>11</v>
      </c>
      <c r="AE31" s="8" t="str">
        <f t="shared" ref="AE31:AE32" si="142">((IF(AD31&gt;9.5,"DESTACADO",IF(AD31&gt;6.5,"AVANZADO",IF(AD31&gt;3.5,"INTERMEDIO",IF(AD31&gt;0,"BASICO",IF(AD31="","PENDIENTE","NO APLICA")))))))</f>
        <v>DESTACADO</v>
      </c>
      <c r="AF31" s="8"/>
      <c r="AG31" s="7">
        <v>9</v>
      </c>
      <c r="AH31" s="8" t="str">
        <f t="shared" ref="AH31:AH32" si="143">((IF(AG31&gt;9.5,"DESTACADO",IF(AG31&gt;6.5,"AVANZADO",IF(AG31&gt;3.5,"INTERMEDIO",IF(AG31&gt;0,"BASICO",IF(AG31="","PENDIENTE","NO APLICA")))))))</f>
        <v>AVANZADO</v>
      </c>
      <c r="AI31" s="8"/>
      <c r="AJ31" s="7">
        <v>11</v>
      </c>
      <c r="AK31" s="8" t="str">
        <f t="shared" ref="AK31:AK32" si="144">((IF(AJ31&gt;9.5,"DESTACADO",IF(AJ31&gt;6.5,"AVANZADO",IF(AJ31&gt;3.5,"INTERMEDIO",IF(AJ31&gt;0,"BASICO",IF(AJ31="","PENDIENTE","NO APLICA")))))))</f>
        <v>DESTACADO</v>
      </c>
      <c r="AL31" s="8"/>
      <c r="AM31" s="7">
        <v>12</v>
      </c>
      <c r="AN31" s="8" t="str">
        <f t="shared" ref="AN31:AN32" si="145">((IF(AM31&gt;9.5,"DESTACADO",IF(AM31&gt;6.5,"AVANZADO",IF(AM31&gt;3.5,"INTERMEDIO",IF(AM31&gt;0,"BASICO",IF(AM31="","PENDIENTE","NO APLICA")))))))</f>
        <v>DESTACADO</v>
      </c>
      <c r="AO31" s="8"/>
      <c r="AP31" s="7">
        <v>12</v>
      </c>
      <c r="AQ31" s="8" t="str">
        <f t="shared" ref="AQ31:AQ32" si="146">((IF(AP31&gt;9.5,"DESTACADO",IF(AP31&gt;6.5,"AVANZADO",IF(AP31&gt;3.5,"INTERMEDIO",IF(AP31&gt;0,"BASICO",IF(AP31="","PENDIENTE","NO APLICA")))))))</f>
        <v>DESTACADO</v>
      </c>
      <c r="AR31" s="8"/>
      <c r="AS31" s="7">
        <v>10</v>
      </c>
      <c r="AT31" s="8" t="str">
        <f t="shared" ref="AT31:AT32" si="147">((IF(AS31&gt;9.5,"DESTACADO",IF(AS31&gt;6.5,"AVANZADO",IF(AS31&gt;3.5,"INTERMEDIO",IF(AS31&gt;0,"BASICO",IF(AS31="","PENDIENTE","NO APLICA")))))))</f>
        <v>DESTACADO</v>
      </c>
      <c r="AU31" s="8"/>
      <c r="AV31" s="7">
        <v>10</v>
      </c>
      <c r="AW31" s="8" t="str">
        <f t="shared" ref="AW31:AW32" si="148">((IF(AV31&gt;9.5,"DESTACADO",IF(AV31&gt;6.5,"AVANZADO",IF(AV31&gt;3.5,"INTERMEDIO",IF(AV31&gt;0,"BASICO",IF(AV31="","PENDIENTE","NO APLICA")))))))</f>
        <v>DESTACADO</v>
      </c>
      <c r="AX31" s="8"/>
      <c r="AY31" s="7">
        <v>11</v>
      </c>
      <c r="AZ31" s="8" t="str">
        <f t="shared" ref="AZ31:AZ32" si="149">((IF(AY31&gt;9.5,"DESTACADO",IF(AY31&gt;6.5,"AVANZADO",IF(AY31&gt;3.5,"INTERMEDIO",IF(AY31&gt;0,"BASICO",IF(AY31="","PENDIENTE","NO APLICA")))))))</f>
        <v>DESTACADO</v>
      </c>
      <c r="BA31" s="8"/>
      <c r="BB31" s="7">
        <v>12</v>
      </c>
      <c r="BC31" s="8" t="str">
        <f t="shared" ref="BC31:BC32" si="150">((IF(BB31&gt;9.5,"DESTACADO",IF(BB31&gt;6.5,"AVANZADO",IF(BB31&gt;3.5,"INTERMEDIO",IF(BB31&gt;0,"BASICO",IF(BB31="","PENDIENTE","NO APLICA")))))))</f>
        <v>DESTACADO</v>
      </c>
      <c r="BD31" s="8"/>
      <c r="BE31" s="7">
        <v>12</v>
      </c>
      <c r="BF31" s="8" t="str">
        <f t="shared" ref="BF31:BF32" si="151">((IF(BE31&gt;9.5,"DESTACADO",IF(BE31&gt;6.5,"AVANZADO",IF(BE31&gt;3.5,"INTERMEDIO",IF(BE31&gt;0,"BASICO",IF(BE31="","PENDIENTE","NO APLICA")))))))</f>
        <v>DESTACADO</v>
      </c>
      <c r="BG31" s="8"/>
      <c r="BH31" s="7">
        <v>7</v>
      </c>
      <c r="BI31" s="8" t="s">
        <v>66</v>
      </c>
      <c r="BJ31" s="8"/>
    </row>
    <row r="32" spans="1:62" ht="14.25" customHeight="1">
      <c r="A32" s="5" t="s">
        <v>215</v>
      </c>
      <c r="B32" s="6" t="s">
        <v>64</v>
      </c>
      <c r="C32" s="7">
        <v>8.6615384615384592</v>
      </c>
      <c r="D32" s="8" t="str">
        <f t="shared" si="133"/>
        <v>AVANZADO</v>
      </c>
      <c r="E32" s="25"/>
      <c r="F32" s="7">
        <v>8.6615384615384592</v>
      </c>
      <c r="G32" s="8" t="str">
        <f t="shared" si="134"/>
        <v>AVANZADO</v>
      </c>
      <c r="H32" s="8"/>
      <c r="I32" s="7">
        <v>8.4923076923076906</v>
      </c>
      <c r="J32" s="8" t="str">
        <f t="shared" si="135"/>
        <v>AVANZADO</v>
      </c>
      <c r="K32" s="8"/>
      <c r="L32" s="7">
        <v>8.5846153846153808</v>
      </c>
      <c r="M32" s="8" t="str">
        <f t="shared" si="136"/>
        <v>AVANZADO</v>
      </c>
      <c r="N32" s="8"/>
      <c r="O32" s="7">
        <v>8.4923076923076906</v>
      </c>
      <c r="P32" s="8" t="str">
        <f t="shared" si="137"/>
        <v>AVANZADO</v>
      </c>
      <c r="Q32" s="8"/>
      <c r="R32" s="7">
        <v>8.8307692307692296</v>
      </c>
      <c r="S32" s="8" t="str">
        <f t="shared" si="138"/>
        <v>AVANZADO</v>
      </c>
      <c r="T32" s="8"/>
      <c r="U32" s="7">
        <v>8.2153846153846093</v>
      </c>
      <c r="V32" s="8" t="str">
        <f t="shared" si="139"/>
        <v>AVANZADO</v>
      </c>
      <c r="W32" s="8"/>
      <c r="X32" s="7">
        <v>7.6769230769230798</v>
      </c>
      <c r="Y32" s="8" t="str">
        <f t="shared" si="140"/>
        <v>AVANZADO</v>
      </c>
      <c r="Z32" s="8"/>
      <c r="AA32" s="7">
        <v>6.9230769230769198</v>
      </c>
      <c r="AB32" s="8" t="str">
        <f t="shared" si="141"/>
        <v>AVANZADO</v>
      </c>
      <c r="AC32" s="8"/>
      <c r="AD32" s="7">
        <v>7.7384615384615403</v>
      </c>
      <c r="AE32" s="8" t="str">
        <f t="shared" si="142"/>
        <v>AVANZADO</v>
      </c>
      <c r="AF32" s="8"/>
      <c r="AG32" s="7">
        <v>7.3538461538461499</v>
      </c>
      <c r="AH32" s="8" t="str">
        <f t="shared" si="143"/>
        <v>AVANZADO</v>
      </c>
      <c r="AI32" s="8"/>
      <c r="AJ32" s="7">
        <v>8.3538461538461508</v>
      </c>
      <c r="AK32" s="8" t="str">
        <f t="shared" si="144"/>
        <v>AVANZADO</v>
      </c>
      <c r="AL32" s="8"/>
      <c r="AM32" s="7">
        <v>7.8153846153846196</v>
      </c>
      <c r="AN32" s="8" t="str">
        <f t="shared" si="145"/>
        <v>AVANZADO</v>
      </c>
      <c r="AO32" s="8"/>
      <c r="AP32" s="7">
        <v>9.1692307692307704</v>
      </c>
      <c r="AQ32" s="8" t="str">
        <f t="shared" si="146"/>
        <v>AVANZADO</v>
      </c>
      <c r="AR32" s="8"/>
      <c r="AS32" s="7">
        <v>8.4615384615384599</v>
      </c>
      <c r="AT32" s="8" t="str">
        <f t="shared" si="147"/>
        <v>AVANZADO</v>
      </c>
      <c r="AU32" s="8"/>
      <c r="AV32" s="7">
        <v>8.9538461538461505</v>
      </c>
      <c r="AW32" s="8" t="str">
        <f t="shared" si="148"/>
        <v>AVANZADO</v>
      </c>
      <c r="AX32" s="8"/>
      <c r="AY32" s="7">
        <v>8.6461538461538492</v>
      </c>
      <c r="AZ32" s="8" t="str">
        <f t="shared" si="149"/>
        <v>AVANZADO</v>
      </c>
      <c r="BA32" s="8"/>
      <c r="BB32" s="7">
        <v>9.1692307692307704</v>
      </c>
      <c r="BC32" s="8" t="str">
        <f t="shared" si="150"/>
        <v>AVANZADO</v>
      </c>
      <c r="BD32" s="8"/>
      <c r="BE32" s="7">
        <v>9.7384615384615394</v>
      </c>
      <c r="BF32" s="8" t="str">
        <f t="shared" si="151"/>
        <v>DESTACADO</v>
      </c>
      <c r="BG32" s="8"/>
      <c r="BH32" s="7">
        <v>9.0153846153846207</v>
      </c>
      <c r="BI32" s="8" t="s">
        <v>66</v>
      </c>
      <c r="BJ32" s="8"/>
    </row>
    <row r="33" spans="1:62" ht="20.25" customHeight="1">
      <c r="A33" s="5" t="s">
        <v>215</v>
      </c>
      <c r="B33" s="6" t="s">
        <v>65</v>
      </c>
      <c r="C33" s="10">
        <v>8</v>
      </c>
      <c r="D33" s="14" t="s">
        <v>66</v>
      </c>
      <c r="E33" s="26" t="s">
        <v>216</v>
      </c>
      <c r="F33" s="10">
        <v>8</v>
      </c>
      <c r="G33" s="14" t="s">
        <v>66</v>
      </c>
      <c r="H33" s="26" t="s">
        <v>217</v>
      </c>
      <c r="I33" s="10">
        <v>9</v>
      </c>
      <c r="J33" s="14" t="s">
        <v>66</v>
      </c>
      <c r="K33" s="27" t="s">
        <v>218</v>
      </c>
      <c r="L33" s="10">
        <v>9</v>
      </c>
      <c r="M33" s="14" t="s">
        <v>66</v>
      </c>
      <c r="N33" s="27" t="s">
        <v>219</v>
      </c>
      <c r="O33" s="10">
        <v>8</v>
      </c>
      <c r="P33" s="14" t="s">
        <v>66</v>
      </c>
      <c r="Q33" s="26" t="s">
        <v>220</v>
      </c>
      <c r="R33" s="10">
        <v>9</v>
      </c>
      <c r="S33" s="14" t="s">
        <v>66</v>
      </c>
      <c r="T33" s="26" t="s">
        <v>221</v>
      </c>
      <c r="U33" s="10">
        <v>9</v>
      </c>
      <c r="V33" s="14" t="s">
        <v>66</v>
      </c>
      <c r="W33" s="26" t="s">
        <v>222</v>
      </c>
      <c r="X33" s="10">
        <v>9</v>
      </c>
      <c r="Y33" s="14" t="s">
        <v>66</v>
      </c>
      <c r="Z33" s="26" t="s">
        <v>223</v>
      </c>
      <c r="AA33" s="10">
        <v>9</v>
      </c>
      <c r="AB33" s="14" t="s">
        <v>66</v>
      </c>
      <c r="AC33" s="26" t="s">
        <v>224</v>
      </c>
      <c r="AD33" s="10">
        <v>12</v>
      </c>
      <c r="AE33" s="14" t="s">
        <v>66</v>
      </c>
      <c r="AF33" s="26" t="s">
        <v>225</v>
      </c>
      <c r="AG33" s="10">
        <v>8</v>
      </c>
      <c r="AH33" s="14" t="s">
        <v>66</v>
      </c>
      <c r="AI33" s="26" t="s">
        <v>226</v>
      </c>
      <c r="AJ33" s="10">
        <v>9</v>
      </c>
      <c r="AK33" s="14" t="s">
        <v>66</v>
      </c>
      <c r="AL33" s="26" t="s">
        <v>227</v>
      </c>
      <c r="AM33" s="10">
        <v>8</v>
      </c>
      <c r="AN33" s="14" t="s">
        <v>66</v>
      </c>
      <c r="AO33" s="28" t="s">
        <v>228</v>
      </c>
      <c r="AP33" s="10">
        <v>9</v>
      </c>
      <c r="AQ33" s="14" t="s">
        <v>66</v>
      </c>
      <c r="AR33" s="26" t="s">
        <v>229</v>
      </c>
      <c r="AS33" s="10">
        <v>8</v>
      </c>
      <c r="AT33" s="14" t="s">
        <v>66</v>
      </c>
      <c r="AU33" s="26" t="s">
        <v>230</v>
      </c>
      <c r="AV33" s="10">
        <v>12</v>
      </c>
      <c r="AW33" s="14" t="s">
        <v>63</v>
      </c>
      <c r="AX33" s="26" t="s">
        <v>231</v>
      </c>
      <c r="AY33" s="10">
        <v>8</v>
      </c>
      <c r="AZ33" s="14" t="s">
        <v>66</v>
      </c>
      <c r="BA33" s="26" t="s">
        <v>232</v>
      </c>
      <c r="BB33" s="10">
        <v>9</v>
      </c>
      <c r="BC33" s="14" t="s">
        <v>66</v>
      </c>
      <c r="BD33" s="26" t="s">
        <v>233</v>
      </c>
      <c r="BE33" s="10">
        <v>11</v>
      </c>
      <c r="BF33" s="14" t="s">
        <v>63</v>
      </c>
      <c r="BG33" s="26" t="s">
        <v>234</v>
      </c>
      <c r="BH33" s="10">
        <v>12</v>
      </c>
      <c r="BI33" s="14" t="s">
        <v>63</v>
      </c>
      <c r="BJ33" s="26" t="s">
        <v>235</v>
      </c>
    </row>
    <row r="34" spans="1:62" ht="14.25" customHeight="1">
      <c r="A34" s="5" t="s">
        <v>215</v>
      </c>
      <c r="B34" s="6" t="s">
        <v>89</v>
      </c>
      <c r="C34" s="7"/>
      <c r="D34" s="16"/>
      <c r="E34" s="16"/>
      <c r="F34" s="7"/>
      <c r="G34" s="16"/>
      <c r="H34" s="16"/>
      <c r="I34" s="7"/>
      <c r="J34" s="16"/>
      <c r="K34" s="16"/>
      <c r="L34" s="7"/>
      <c r="M34" s="16"/>
      <c r="N34" s="16"/>
      <c r="O34" s="7"/>
      <c r="P34" s="16"/>
      <c r="Q34" s="16"/>
      <c r="R34" s="7"/>
      <c r="S34" s="16"/>
      <c r="T34" s="16"/>
      <c r="U34" s="7"/>
      <c r="V34" s="16"/>
      <c r="W34" s="16"/>
      <c r="X34" s="7"/>
      <c r="Y34" s="16"/>
      <c r="Z34" s="16"/>
      <c r="AA34" s="7"/>
      <c r="AB34" s="16"/>
      <c r="AC34" s="16"/>
      <c r="AD34" s="7"/>
      <c r="AE34" s="16"/>
      <c r="AF34" s="16"/>
      <c r="AG34" s="7"/>
      <c r="AH34" s="16"/>
      <c r="AI34" s="16"/>
      <c r="AJ34" s="7"/>
      <c r="AK34" s="16"/>
      <c r="AL34" s="16"/>
      <c r="AM34" s="7"/>
      <c r="AN34" s="16"/>
      <c r="AO34" s="16"/>
      <c r="AP34" s="7"/>
      <c r="AQ34" s="16"/>
      <c r="AR34" s="16"/>
      <c r="AS34" s="7"/>
      <c r="AT34" s="16"/>
      <c r="AU34" s="16"/>
      <c r="AV34" s="7"/>
      <c r="AW34" s="16"/>
      <c r="AX34" s="16"/>
      <c r="AY34" s="7"/>
      <c r="AZ34" s="16"/>
      <c r="BA34" s="16"/>
      <c r="BB34" s="7"/>
      <c r="BC34" s="16"/>
      <c r="BD34" s="16"/>
      <c r="BE34" s="7"/>
      <c r="BF34" s="16"/>
      <c r="BG34" s="16"/>
      <c r="BH34" s="7"/>
      <c r="BI34" s="16"/>
      <c r="BJ34" s="16"/>
    </row>
    <row r="35" spans="1:62" ht="14.25" customHeight="1">
      <c r="A35" s="5" t="s">
        <v>236</v>
      </c>
      <c r="B35" s="6" t="s">
        <v>62</v>
      </c>
      <c r="C35" s="7">
        <v>12</v>
      </c>
      <c r="D35" s="8" t="str">
        <f t="shared" ref="D35:D36" si="152">((IF(C35&gt;9.5,"DESTACADO",IF(C35&gt;6.5,"AVANZADO",IF(C35&gt;3.5,"INTERMEDIO",IF(C35&gt;0,"BASICO",IF(C35="","PENDIENTE","NO APLICA")))))))</f>
        <v>DESTACADO</v>
      </c>
      <c r="E35" s="8"/>
      <c r="F35" s="7">
        <v>12</v>
      </c>
      <c r="G35" s="8" t="str">
        <f t="shared" ref="G35:G36" si="153">((IF(F35&gt;9.5,"DESTACADO",IF(F35&gt;6.5,"AVANZADO",IF(F35&gt;3.5,"INTERMEDIO",IF(F35&gt;0,"BASICO",IF(F35="","PENDIENTE","NO APLICA")))))))</f>
        <v>DESTACADO</v>
      </c>
      <c r="H35" s="8"/>
      <c r="I35" s="7">
        <v>10</v>
      </c>
      <c r="J35" s="8" t="str">
        <f t="shared" ref="J35:J36" si="154">((IF(I35&gt;9.5,"DESTACADO",IF(I35&gt;6.5,"AVANZADO",IF(I35&gt;3.5,"INTERMEDIO",IF(I35&gt;0,"BASICO",IF(I35="","PENDIENTE","NO APLICA")))))))</f>
        <v>DESTACADO</v>
      </c>
      <c r="K35" s="8"/>
      <c r="L35" s="7">
        <v>12</v>
      </c>
      <c r="M35" s="8" t="str">
        <f t="shared" ref="M35:M36" si="155">((IF(L35&gt;9.5,"DESTACADO",IF(L35&gt;6.5,"AVANZADO",IF(L35&gt;3.5,"INTERMEDIO",IF(L35&gt;0,"BASICO",IF(L35="","PENDIENTE","NO APLICA")))))))</f>
        <v>DESTACADO</v>
      </c>
      <c r="N35" s="8"/>
      <c r="O35" s="7">
        <v>12</v>
      </c>
      <c r="P35" s="8" t="str">
        <f t="shared" ref="P35:P36" si="156">((IF(O35&gt;9.5,"DESTACADO",IF(O35&gt;6.5,"AVANZADO",IF(O35&gt;3.5,"INTERMEDIO",IF(O35&gt;0,"BASICO",IF(O35="","PENDIENTE","NO APLICA")))))))</f>
        <v>DESTACADO</v>
      </c>
      <c r="Q35" s="8"/>
      <c r="R35" s="7">
        <v>12</v>
      </c>
      <c r="S35" s="8" t="str">
        <f t="shared" ref="S35:S36" si="157">((IF(R35&gt;9.5,"DESTACADO",IF(R35&gt;6.5,"AVANZADO",IF(R35&gt;3.5,"INTERMEDIO",IF(R35&gt;0,"BASICO",IF(R35="","PENDIENTE","NO APLICA")))))))</f>
        <v>DESTACADO</v>
      </c>
      <c r="T35" s="8"/>
      <c r="U35" s="7">
        <v>12</v>
      </c>
      <c r="V35" s="8" t="str">
        <f t="shared" ref="V35:V36" si="158">((IF(U35&gt;9.5,"DESTACADO",IF(U35&gt;6.5,"AVANZADO",IF(U35&gt;3.5,"INTERMEDIO",IF(U35&gt;0,"BASICO",IF(U35="","PENDIENTE","NO APLICA")))))))</f>
        <v>DESTACADO</v>
      </c>
      <c r="W35" s="8"/>
      <c r="X35" s="7">
        <v>12</v>
      </c>
      <c r="Y35" s="8" t="str">
        <f t="shared" ref="Y35:Y36" si="159">((IF(X35&gt;9.5,"DESTACADO",IF(X35&gt;6.5,"AVANZADO",IF(X35&gt;3.5,"INTERMEDIO",IF(X35&gt;0,"BASICO",IF(X35="","PENDIENTE","NO APLICA")))))))</f>
        <v>DESTACADO</v>
      </c>
      <c r="Z35" s="8"/>
      <c r="AA35" s="7">
        <v>12</v>
      </c>
      <c r="AB35" s="8" t="str">
        <f t="shared" ref="AB35:AB36" si="160">((IF(AA35&gt;9.5,"DESTACADO",IF(AA35&gt;6.5,"AVANZADO",IF(AA35&gt;3.5,"INTERMEDIO",IF(AA35&gt;0,"BASICO",IF(AA35="","PENDIENTE","NO APLICA")))))))</f>
        <v>DESTACADO</v>
      </c>
      <c r="AC35" s="8"/>
      <c r="AD35" s="7">
        <v>12</v>
      </c>
      <c r="AE35" s="8" t="str">
        <f t="shared" ref="AE35:AE36" si="161">((IF(AD35&gt;9.5,"DESTACADO",IF(AD35&gt;6.5,"AVANZADO",IF(AD35&gt;3.5,"INTERMEDIO",IF(AD35&gt;0,"BASICO",IF(AD35="","PENDIENTE","NO APLICA")))))))</f>
        <v>DESTACADO</v>
      </c>
      <c r="AF35" s="8"/>
      <c r="AG35" s="7">
        <v>12</v>
      </c>
      <c r="AH35" s="8" t="str">
        <f t="shared" ref="AH35:AH36" si="162">((IF(AG35&gt;9.5,"DESTACADO",IF(AG35&gt;6.5,"AVANZADO",IF(AG35&gt;3.5,"INTERMEDIO",IF(AG35&gt;0,"BASICO",IF(AG35="","PENDIENTE","NO APLICA")))))))</f>
        <v>DESTACADO</v>
      </c>
      <c r="AI35" s="8"/>
      <c r="AJ35" s="7">
        <v>12</v>
      </c>
      <c r="AK35" s="8" t="str">
        <f t="shared" ref="AK35:AK36" si="163">((IF(AJ35&gt;9.5,"DESTACADO",IF(AJ35&gt;6.5,"AVANZADO",IF(AJ35&gt;3.5,"INTERMEDIO",IF(AJ35&gt;0,"BASICO",IF(AJ35="","PENDIENTE","NO APLICA")))))))</f>
        <v>DESTACADO</v>
      </c>
      <c r="AL35" s="8"/>
      <c r="AM35" s="7">
        <v>12</v>
      </c>
      <c r="AN35" s="8" t="str">
        <f t="shared" ref="AN35:AN36" si="164">((IF(AM35&gt;9.5,"DESTACADO",IF(AM35&gt;6.5,"AVANZADO",IF(AM35&gt;3.5,"INTERMEDIO",IF(AM35&gt;0,"BASICO",IF(AM35="","PENDIENTE","NO APLICA")))))))</f>
        <v>DESTACADO</v>
      </c>
      <c r="AO35" s="8"/>
      <c r="AP35" s="7">
        <v>12</v>
      </c>
      <c r="AQ35" s="8" t="str">
        <f t="shared" ref="AQ35:AQ36" si="165">((IF(AP35&gt;9.5,"DESTACADO",IF(AP35&gt;6.5,"AVANZADO",IF(AP35&gt;3.5,"INTERMEDIO",IF(AP35&gt;0,"BASICO",IF(AP35="","PENDIENTE","NO APLICA")))))))</f>
        <v>DESTACADO</v>
      </c>
      <c r="AR35" s="8"/>
      <c r="AS35" s="7">
        <v>12</v>
      </c>
      <c r="AT35" s="8" t="str">
        <f t="shared" ref="AT35:AT36" si="166">((IF(AS35&gt;9.5,"DESTACADO",IF(AS35&gt;6.5,"AVANZADO",IF(AS35&gt;3.5,"INTERMEDIO",IF(AS35&gt;0,"BASICO",IF(AS35="","PENDIENTE","NO APLICA")))))))</f>
        <v>DESTACADO</v>
      </c>
      <c r="AU35" s="8"/>
      <c r="AV35" s="7">
        <v>12</v>
      </c>
      <c r="AW35" s="8" t="str">
        <f t="shared" ref="AW35:AW36" si="167">((IF(AV35&gt;9.5,"DESTACADO",IF(AV35&gt;6.5,"AVANZADO",IF(AV35&gt;3.5,"INTERMEDIO",IF(AV35&gt;0,"BASICO",IF(AV35="","PENDIENTE","NO APLICA")))))))</f>
        <v>DESTACADO</v>
      </c>
      <c r="AX35" s="8"/>
      <c r="AY35" s="7">
        <v>12</v>
      </c>
      <c r="AZ35" s="8" t="str">
        <f t="shared" ref="AZ35:AZ36" si="168">((IF(AY35&gt;9.5,"DESTACADO",IF(AY35&gt;6.5,"AVANZADO",IF(AY35&gt;3.5,"INTERMEDIO",IF(AY35&gt;0,"BASICO",IF(AY35="","PENDIENTE","NO APLICA")))))))</f>
        <v>DESTACADO</v>
      </c>
      <c r="BA35" s="8"/>
      <c r="BB35" s="7">
        <v>12</v>
      </c>
      <c r="BC35" s="8" t="str">
        <f t="shared" ref="BC35:BC36" si="169">((IF(BB35&gt;9.5,"DESTACADO",IF(BB35&gt;6.5,"AVANZADO",IF(BB35&gt;3.5,"INTERMEDIO",IF(BB35&gt;0,"BASICO",IF(BB35="","PENDIENTE","NO APLICA")))))))</f>
        <v>DESTACADO</v>
      </c>
      <c r="BD35" s="8"/>
      <c r="BE35" s="7">
        <v>12</v>
      </c>
      <c r="BF35" s="8" t="str">
        <f t="shared" ref="BF35:BF36" si="170">((IF(BE35&gt;9.5,"DESTACADO",IF(BE35&gt;6.5,"AVANZADO",IF(BE35&gt;3.5,"INTERMEDIO",IF(BE35&gt;0,"BASICO",IF(BE35="","PENDIENTE","NO APLICA")))))))</f>
        <v>DESTACADO</v>
      </c>
      <c r="BG35" s="8"/>
      <c r="BH35" s="7">
        <v>12</v>
      </c>
      <c r="BI35" s="8" t="s">
        <v>63</v>
      </c>
      <c r="BJ35" s="8"/>
    </row>
    <row r="36" spans="1:62" ht="14.25" customHeight="1">
      <c r="A36" s="5" t="s">
        <v>236</v>
      </c>
      <c r="B36" s="6" t="s">
        <v>64</v>
      </c>
      <c r="C36" s="7">
        <v>8.75</v>
      </c>
      <c r="D36" s="8" t="str">
        <f t="shared" si="152"/>
        <v>AVANZADO</v>
      </c>
      <c r="E36" s="8"/>
      <c r="F36" s="7">
        <v>8.6666666666666696</v>
      </c>
      <c r="G36" s="8" t="str">
        <f t="shared" si="153"/>
        <v>AVANZADO</v>
      </c>
      <c r="H36" s="8"/>
      <c r="I36" s="7">
        <v>8.3333333333333304</v>
      </c>
      <c r="J36" s="8" t="str">
        <f t="shared" si="154"/>
        <v>AVANZADO</v>
      </c>
      <c r="K36" s="8"/>
      <c r="L36" s="7">
        <v>8.8333333333333304</v>
      </c>
      <c r="M36" s="8" t="str">
        <f t="shared" si="155"/>
        <v>AVANZADO</v>
      </c>
      <c r="N36" s="8"/>
      <c r="O36" s="7">
        <v>8.25</v>
      </c>
      <c r="P36" s="8" t="str">
        <f t="shared" si="156"/>
        <v>AVANZADO</v>
      </c>
      <c r="Q36" s="8"/>
      <c r="R36" s="7">
        <v>9</v>
      </c>
      <c r="S36" s="8" t="str">
        <f t="shared" si="157"/>
        <v>AVANZADO</v>
      </c>
      <c r="T36" s="8"/>
      <c r="U36" s="7">
        <v>8.0833333333333304</v>
      </c>
      <c r="V36" s="8" t="str">
        <f t="shared" si="158"/>
        <v>AVANZADO</v>
      </c>
      <c r="W36" s="8"/>
      <c r="X36" s="7">
        <v>8</v>
      </c>
      <c r="Y36" s="8" t="str">
        <f t="shared" si="159"/>
        <v>AVANZADO</v>
      </c>
      <c r="Z36" s="8"/>
      <c r="AA36" s="7">
        <v>7.8333333333333304</v>
      </c>
      <c r="AB36" s="8" t="str">
        <f t="shared" si="160"/>
        <v>AVANZADO</v>
      </c>
      <c r="AC36" s="8"/>
      <c r="AD36" s="7">
        <v>6.75</v>
      </c>
      <c r="AE36" s="8" t="str">
        <f t="shared" si="161"/>
        <v>AVANZADO</v>
      </c>
      <c r="AF36" s="8"/>
      <c r="AG36" s="7">
        <v>7.5</v>
      </c>
      <c r="AH36" s="8" t="str">
        <f t="shared" si="162"/>
        <v>AVANZADO</v>
      </c>
      <c r="AI36" s="8"/>
      <c r="AJ36" s="7">
        <v>8.5</v>
      </c>
      <c r="AK36" s="8" t="str">
        <f t="shared" si="163"/>
        <v>AVANZADO</v>
      </c>
      <c r="AL36" s="8"/>
      <c r="AM36" s="7">
        <v>8.3333333333333304</v>
      </c>
      <c r="AN36" s="8" t="str">
        <f t="shared" si="164"/>
        <v>AVANZADO</v>
      </c>
      <c r="AO36" s="8"/>
      <c r="AP36" s="7">
        <v>9</v>
      </c>
      <c r="AQ36" s="8" t="str">
        <f t="shared" si="165"/>
        <v>AVANZADO</v>
      </c>
      <c r="AR36" s="8"/>
      <c r="AS36" s="7">
        <v>8.3333333333333304</v>
      </c>
      <c r="AT36" s="8" t="str">
        <f t="shared" si="166"/>
        <v>AVANZADO</v>
      </c>
      <c r="AU36" s="8"/>
      <c r="AV36" s="7">
        <v>9</v>
      </c>
      <c r="AW36" s="8" t="str">
        <f t="shared" si="167"/>
        <v>AVANZADO</v>
      </c>
      <c r="AX36" s="8"/>
      <c r="AY36" s="7">
        <v>8.5</v>
      </c>
      <c r="AZ36" s="8" t="str">
        <f t="shared" si="168"/>
        <v>AVANZADO</v>
      </c>
      <c r="BA36" s="8"/>
      <c r="BB36" s="7">
        <v>9.6666666666666696</v>
      </c>
      <c r="BC36" s="8" t="str">
        <f t="shared" si="169"/>
        <v>DESTACADO</v>
      </c>
      <c r="BD36" s="8"/>
      <c r="BE36" s="7">
        <v>9.8333333333333304</v>
      </c>
      <c r="BF36" s="8" t="str">
        <f t="shared" si="170"/>
        <v>DESTACADO</v>
      </c>
      <c r="BG36" s="8"/>
      <c r="BH36" s="7">
        <v>8.5833333333333304</v>
      </c>
      <c r="BI36" s="8" t="s">
        <v>66</v>
      </c>
      <c r="BJ36" s="8"/>
    </row>
    <row r="37" spans="1:62" ht="18.75" customHeight="1">
      <c r="A37" s="5" t="s">
        <v>236</v>
      </c>
      <c r="B37" s="6" t="s">
        <v>65</v>
      </c>
      <c r="C37" s="7"/>
      <c r="D37" s="14" t="s">
        <v>66</v>
      </c>
      <c r="E37" s="19" t="s">
        <v>237</v>
      </c>
      <c r="F37" s="10">
        <v>8</v>
      </c>
      <c r="G37" s="14" t="s">
        <v>66</v>
      </c>
      <c r="H37" s="19" t="s">
        <v>238</v>
      </c>
      <c r="I37" s="10">
        <v>9</v>
      </c>
      <c r="J37" s="14" t="s">
        <v>66</v>
      </c>
      <c r="K37" s="19" t="s">
        <v>239</v>
      </c>
      <c r="L37" s="10">
        <v>9</v>
      </c>
      <c r="M37" s="14" t="s">
        <v>66</v>
      </c>
      <c r="N37" s="19" t="s">
        <v>240</v>
      </c>
      <c r="O37" s="10">
        <v>12</v>
      </c>
      <c r="P37" s="14" t="s">
        <v>63</v>
      </c>
      <c r="Q37" s="19" t="s">
        <v>241</v>
      </c>
      <c r="R37" s="10">
        <v>9</v>
      </c>
      <c r="S37" s="14" t="s">
        <v>66</v>
      </c>
      <c r="T37" s="19" t="s">
        <v>242</v>
      </c>
      <c r="U37" s="10">
        <v>9</v>
      </c>
      <c r="V37" s="14" t="s">
        <v>66</v>
      </c>
      <c r="W37" s="19" t="s">
        <v>243</v>
      </c>
      <c r="X37" s="10">
        <v>9</v>
      </c>
      <c r="Y37" s="14" t="s">
        <v>66</v>
      </c>
      <c r="Z37" s="19" t="s">
        <v>244</v>
      </c>
      <c r="AA37" s="10">
        <v>8</v>
      </c>
      <c r="AB37" s="14" t="s">
        <v>66</v>
      </c>
      <c r="AC37" s="19" t="s">
        <v>245</v>
      </c>
      <c r="AD37" s="10">
        <v>8</v>
      </c>
      <c r="AE37" s="21" t="s">
        <v>66</v>
      </c>
      <c r="AF37" s="19" t="s">
        <v>246</v>
      </c>
      <c r="AG37" s="10">
        <v>8</v>
      </c>
      <c r="AH37" s="14" t="s">
        <v>66</v>
      </c>
      <c r="AI37" s="19" t="s">
        <v>247</v>
      </c>
      <c r="AJ37" s="10">
        <v>9</v>
      </c>
      <c r="AK37" s="14" t="s">
        <v>66</v>
      </c>
      <c r="AL37" s="19" t="s">
        <v>248</v>
      </c>
      <c r="AM37" s="10">
        <v>8</v>
      </c>
      <c r="AN37" s="14" t="s">
        <v>66</v>
      </c>
      <c r="AO37" s="19" t="s">
        <v>249</v>
      </c>
      <c r="AP37" s="10">
        <v>9</v>
      </c>
      <c r="AQ37" s="14" t="s">
        <v>66</v>
      </c>
      <c r="AR37" s="19" t="s">
        <v>250</v>
      </c>
      <c r="AS37" s="10">
        <v>11</v>
      </c>
      <c r="AT37" s="14" t="s">
        <v>63</v>
      </c>
      <c r="AU37" s="19" t="s">
        <v>251</v>
      </c>
      <c r="AV37" s="10">
        <v>9</v>
      </c>
      <c r="AW37" s="14" t="s">
        <v>66</v>
      </c>
      <c r="AX37" s="19" t="s">
        <v>252</v>
      </c>
      <c r="AY37" s="10">
        <v>8</v>
      </c>
      <c r="AZ37" s="14" t="s">
        <v>66</v>
      </c>
      <c r="BA37" s="19" t="s">
        <v>253</v>
      </c>
      <c r="BB37" s="10">
        <v>12</v>
      </c>
      <c r="BC37" s="14" t="s">
        <v>63</v>
      </c>
      <c r="BD37" s="19" t="s">
        <v>254</v>
      </c>
      <c r="BE37" s="10">
        <v>12</v>
      </c>
      <c r="BF37" s="14" t="s">
        <v>63</v>
      </c>
      <c r="BG37" s="15" t="s">
        <v>255</v>
      </c>
      <c r="BH37" s="10">
        <v>12</v>
      </c>
      <c r="BI37" s="14" t="s">
        <v>63</v>
      </c>
      <c r="BJ37" s="19" t="s">
        <v>256</v>
      </c>
    </row>
    <row r="38" spans="1:62" ht="14.25" customHeight="1">
      <c r="A38" s="5" t="s">
        <v>236</v>
      </c>
      <c r="B38" s="6" t="s">
        <v>89</v>
      </c>
      <c r="C38" s="7"/>
      <c r="D38" s="16"/>
      <c r="E38" s="16"/>
      <c r="F38" s="7"/>
      <c r="G38" s="16"/>
      <c r="H38" s="16"/>
      <c r="I38" s="7"/>
      <c r="J38" s="16"/>
      <c r="K38" s="16"/>
      <c r="L38" s="7"/>
      <c r="M38" s="16"/>
      <c r="N38" s="16"/>
      <c r="O38" s="7"/>
      <c r="P38" s="16"/>
      <c r="Q38" s="16"/>
      <c r="R38" s="7"/>
      <c r="S38" s="16"/>
      <c r="T38" s="16"/>
      <c r="U38" s="7"/>
      <c r="V38" s="16"/>
      <c r="W38" s="16"/>
      <c r="X38" s="7"/>
      <c r="Y38" s="16"/>
      <c r="Z38" s="16"/>
      <c r="AA38" s="7"/>
      <c r="AB38" s="16"/>
      <c r="AC38" s="16"/>
      <c r="AD38" s="7"/>
      <c r="AE38" s="16"/>
      <c r="AF38" s="16"/>
      <c r="AG38" s="7"/>
      <c r="AH38" s="16"/>
      <c r="AI38" s="16"/>
      <c r="AJ38" s="7"/>
      <c r="AK38" s="16"/>
      <c r="AL38" s="16"/>
      <c r="AM38" s="7"/>
      <c r="AN38" s="16"/>
      <c r="AO38" s="16"/>
      <c r="AP38" s="7"/>
      <c r="AQ38" s="16"/>
      <c r="AR38" s="16"/>
      <c r="AS38" s="7"/>
      <c r="AT38" s="16"/>
      <c r="AU38" s="16"/>
      <c r="AV38" s="7"/>
      <c r="AW38" s="16"/>
      <c r="AX38" s="16"/>
      <c r="AY38" s="7"/>
      <c r="AZ38" s="16"/>
      <c r="BA38" s="16"/>
      <c r="BB38" s="7"/>
      <c r="BC38" s="16"/>
      <c r="BD38" s="16"/>
      <c r="BE38" s="7"/>
      <c r="BF38" s="16"/>
      <c r="BG38" s="16"/>
      <c r="BH38" s="7"/>
      <c r="BI38" s="16"/>
      <c r="BJ38" s="16"/>
    </row>
    <row r="39" spans="1:62" ht="14.25" customHeight="1">
      <c r="A39" s="5" t="s">
        <v>257</v>
      </c>
      <c r="B39" s="6" t="s">
        <v>62</v>
      </c>
      <c r="C39" s="7">
        <v>7</v>
      </c>
      <c r="D39" s="8" t="str">
        <f t="shared" ref="D39:D40" si="171">((IF(C39&gt;9.5,"DESTACADO",IF(C39&gt;6.5,"AVANZADO",IF(C39&gt;3.5,"INTERMEDIO",IF(C39&gt;0,"BASICO",IF(C39="","PENDIENTE","NO APLICA")))))))</f>
        <v>AVANZADO</v>
      </c>
      <c r="E39" s="8"/>
      <c r="F39" s="7">
        <v>7</v>
      </c>
      <c r="G39" s="8" t="str">
        <f t="shared" ref="G39:G40" si="172">((IF(F39&gt;9.5,"DESTACADO",IF(F39&gt;6.5,"AVANZADO",IF(F39&gt;3.5,"INTERMEDIO",IF(F39&gt;0,"BASICO",IF(F39="","PENDIENTE","NO APLICA")))))))</f>
        <v>AVANZADO</v>
      </c>
      <c r="H39" s="8"/>
      <c r="I39" s="7">
        <v>7</v>
      </c>
      <c r="J39" s="8" t="str">
        <f t="shared" ref="J39:J40" si="173">((IF(I39&gt;9.5,"DESTACADO",IF(I39&gt;6.5,"AVANZADO",IF(I39&gt;3.5,"INTERMEDIO",IF(I39&gt;0,"BASICO",IF(I39="","PENDIENTE","NO APLICA")))))))</f>
        <v>AVANZADO</v>
      </c>
      <c r="K39" s="8"/>
      <c r="L39" s="7">
        <v>10</v>
      </c>
      <c r="M39" s="8" t="str">
        <f t="shared" ref="M39:M40" si="174">((IF(L39&gt;9.5,"DESTACADO",IF(L39&gt;6.5,"AVANZADO",IF(L39&gt;3.5,"INTERMEDIO",IF(L39&gt;0,"BASICO",IF(L39="","PENDIENTE","NO APLICA")))))))</f>
        <v>DESTACADO</v>
      </c>
      <c r="N39" s="8"/>
      <c r="O39" s="7">
        <v>12</v>
      </c>
      <c r="P39" s="8" t="str">
        <f t="shared" ref="P39:P40" si="175">((IF(O39&gt;9.5,"DESTACADO",IF(O39&gt;6.5,"AVANZADO",IF(O39&gt;3.5,"INTERMEDIO",IF(O39&gt;0,"BASICO",IF(O39="","PENDIENTE","NO APLICA")))))))</f>
        <v>DESTACADO</v>
      </c>
      <c r="Q39" s="8"/>
      <c r="R39" s="7">
        <v>12</v>
      </c>
      <c r="S39" s="8" t="str">
        <f t="shared" ref="S39:S40" si="176">((IF(R39&gt;9.5,"DESTACADO",IF(R39&gt;6.5,"AVANZADO",IF(R39&gt;3.5,"INTERMEDIO",IF(R39&gt;0,"BASICO",IF(R39="","PENDIENTE","NO APLICA")))))))</f>
        <v>DESTACADO</v>
      </c>
      <c r="T39" s="8"/>
      <c r="U39" s="7">
        <v>9</v>
      </c>
      <c r="V39" s="8" t="str">
        <f t="shared" ref="V39:V40" si="177">((IF(U39&gt;9.5,"DESTACADO",IF(U39&gt;6.5,"AVANZADO",IF(U39&gt;3.5,"INTERMEDIO",IF(U39&gt;0,"BASICO",IF(U39="","PENDIENTE","NO APLICA")))))))</f>
        <v>AVANZADO</v>
      </c>
      <c r="W39" s="8"/>
      <c r="X39" s="7">
        <v>8</v>
      </c>
      <c r="Y39" s="8" t="str">
        <f t="shared" ref="Y39:Y40" si="178">((IF(X39&gt;9.5,"DESTACADO",IF(X39&gt;6.5,"AVANZADO",IF(X39&gt;3.5,"INTERMEDIO",IF(X39&gt;0,"BASICO",IF(X39="","PENDIENTE","NO APLICA")))))))</f>
        <v>AVANZADO</v>
      </c>
      <c r="Z39" s="8"/>
      <c r="AA39" s="7">
        <v>8</v>
      </c>
      <c r="AB39" s="8" t="str">
        <f t="shared" ref="AB39:AB40" si="179">((IF(AA39&gt;9.5,"DESTACADO",IF(AA39&gt;6.5,"AVANZADO",IF(AA39&gt;3.5,"INTERMEDIO",IF(AA39&gt;0,"BASICO",IF(AA39="","PENDIENTE","NO APLICA")))))))</f>
        <v>AVANZADO</v>
      </c>
      <c r="AC39" s="8"/>
      <c r="AD39" s="7">
        <v>9</v>
      </c>
      <c r="AE39" s="8" t="str">
        <f t="shared" ref="AE39:AE40" si="180">((IF(AD39&gt;9.5,"DESTACADO",IF(AD39&gt;6.5,"AVANZADO",IF(AD39&gt;3.5,"INTERMEDIO",IF(AD39&gt;0,"BASICO",IF(AD39="","PENDIENTE","NO APLICA")))))))</f>
        <v>AVANZADO</v>
      </c>
      <c r="AF39" s="8"/>
      <c r="AG39" s="7">
        <v>9</v>
      </c>
      <c r="AH39" s="8" t="str">
        <f t="shared" ref="AH39:AH40" si="181">((IF(AG39&gt;9.5,"DESTACADO",IF(AG39&gt;6.5,"AVANZADO",IF(AG39&gt;3.5,"INTERMEDIO",IF(AG39&gt;0,"BASICO",IF(AG39="","PENDIENTE","NO APLICA")))))))</f>
        <v>AVANZADO</v>
      </c>
      <c r="AI39" s="8"/>
      <c r="AJ39" s="10">
        <v>12</v>
      </c>
      <c r="AK39" s="8" t="str">
        <f t="shared" ref="AK39:AK40" si="182">((IF(AJ39&gt;9.5,"DESTACADO",IF(AJ39&gt;6.5,"AVANZADO",IF(AJ39&gt;3.5,"INTERMEDIO",IF(AJ39&gt;0,"BASICO",IF(AJ39="","PENDIENTE","NO APLICA")))))))</f>
        <v>DESTACADO</v>
      </c>
      <c r="AL39" s="8"/>
      <c r="AM39" s="7">
        <v>9</v>
      </c>
      <c r="AN39" s="8" t="str">
        <f t="shared" ref="AN39:AN40" si="183">((IF(AM39&gt;9.5,"DESTACADO",IF(AM39&gt;6.5,"AVANZADO",IF(AM39&gt;3.5,"INTERMEDIO",IF(AM39&gt;0,"BASICO",IF(AM39="","PENDIENTE","NO APLICA")))))))</f>
        <v>AVANZADO</v>
      </c>
      <c r="AO39" s="8"/>
      <c r="AP39" s="7">
        <v>9</v>
      </c>
      <c r="AQ39" s="8" t="str">
        <f t="shared" ref="AQ39:AQ40" si="184">((IF(AP39&gt;9.5,"DESTACADO",IF(AP39&gt;6.5,"AVANZADO",IF(AP39&gt;3.5,"INTERMEDIO",IF(AP39&gt;0,"BASICO",IF(AP39="","PENDIENTE","NO APLICA")))))))</f>
        <v>AVANZADO</v>
      </c>
      <c r="AR39" s="8"/>
      <c r="AS39" s="7">
        <v>9</v>
      </c>
      <c r="AT39" s="8" t="str">
        <f t="shared" ref="AT39:AT40" si="185">((IF(AS39&gt;9.5,"DESTACADO",IF(AS39&gt;6.5,"AVANZADO",IF(AS39&gt;3.5,"INTERMEDIO",IF(AS39&gt;0,"BASICO",IF(AS39="","PENDIENTE","NO APLICA")))))))</f>
        <v>AVANZADO</v>
      </c>
      <c r="AU39" s="8"/>
      <c r="AV39" s="7">
        <v>9</v>
      </c>
      <c r="AW39" s="8" t="str">
        <f t="shared" ref="AW39:AW40" si="186">((IF(AV39&gt;9.5,"DESTACADO",IF(AV39&gt;6.5,"AVANZADO",IF(AV39&gt;3.5,"INTERMEDIO",IF(AV39&gt;0,"BASICO",IF(AV39="","PENDIENTE","NO APLICA")))))))</f>
        <v>AVANZADO</v>
      </c>
      <c r="AX39" s="8"/>
      <c r="AY39" s="7">
        <v>5</v>
      </c>
      <c r="AZ39" s="8" t="str">
        <f t="shared" ref="AZ39:AZ40" si="187">((IF(AY39&gt;9.5,"DESTACADO",IF(AY39&gt;6.5,"AVANZADO",IF(AY39&gt;3.5,"INTERMEDIO",IF(AY39&gt;0,"BASICO",IF(AY39="","PENDIENTE","NO APLICA")))))))</f>
        <v>INTERMEDIO</v>
      </c>
      <c r="BA39" s="8"/>
      <c r="BB39" s="7">
        <v>9</v>
      </c>
      <c r="BC39" s="8" t="str">
        <f t="shared" ref="BC39:BC40" si="188">((IF(BB39&gt;9.5,"DESTACADO",IF(BB39&gt;6.5,"AVANZADO",IF(BB39&gt;3.5,"INTERMEDIO",IF(BB39&gt;0,"BASICO",IF(BB39="","PENDIENTE","NO APLICA")))))))</f>
        <v>AVANZADO</v>
      </c>
      <c r="BD39" s="8"/>
      <c r="BE39" s="7">
        <v>9</v>
      </c>
      <c r="BF39" s="8" t="str">
        <f t="shared" ref="BF39:BF40" si="189">((IF(BE39&gt;9.5,"DESTACADO",IF(BE39&gt;6.5,"AVANZADO",IF(BE39&gt;3.5,"INTERMEDIO",IF(BE39&gt;0,"BASICO",IF(BE39="","PENDIENTE","NO APLICA")))))))</f>
        <v>AVANZADO</v>
      </c>
      <c r="BG39" s="8"/>
      <c r="BH39" s="7">
        <v>9</v>
      </c>
      <c r="BI39" s="8" t="s">
        <v>66</v>
      </c>
      <c r="BJ39" s="8"/>
    </row>
    <row r="40" spans="1:62" ht="14.25" customHeight="1">
      <c r="A40" s="5" t="s">
        <v>257</v>
      </c>
      <c r="B40" s="6" t="s">
        <v>64</v>
      </c>
      <c r="C40" s="7">
        <v>9</v>
      </c>
      <c r="D40" s="8" t="str">
        <f t="shared" si="171"/>
        <v>AVANZADO</v>
      </c>
      <c r="E40" s="8"/>
      <c r="F40" s="7">
        <v>10</v>
      </c>
      <c r="G40" s="8" t="str">
        <f t="shared" si="172"/>
        <v>DESTACADO</v>
      </c>
      <c r="H40" s="8"/>
      <c r="I40" s="7">
        <v>9</v>
      </c>
      <c r="J40" s="8" t="str">
        <f t="shared" si="173"/>
        <v>AVANZADO</v>
      </c>
      <c r="K40" s="8"/>
      <c r="L40" s="7">
        <v>9</v>
      </c>
      <c r="M40" s="8" t="str">
        <f t="shared" si="174"/>
        <v>AVANZADO</v>
      </c>
      <c r="N40" s="8"/>
      <c r="O40" s="7">
        <v>6</v>
      </c>
      <c r="P40" s="8" t="str">
        <f t="shared" si="175"/>
        <v>INTERMEDIO</v>
      </c>
      <c r="Q40" s="8"/>
      <c r="R40" s="7">
        <v>11</v>
      </c>
      <c r="S40" s="8" t="str">
        <f t="shared" si="176"/>
        <v>DESTACADO</v>
      </c>
      <c r="T40" s="8"/>
      <c r="U40" s="7">
        <v>5</v>
      </c>
      <c r="V40" s="8" t="str">
        <f t="shared" si="177"/>
        <v>INTERMEDIO</v>
      </c>
      <c r="W40" s="8"/>
      <c r="X40" s="7">
        <v>12</v>
      </c>
      <c r="Y40" s="8" t="str">
        <f t="shared" si="178"/>
        <v>DESTACADO</v>
      </c>
      <c r="Z40" s="8"/>
      <c r="AA40" s="7">
        <v>12</v>
      </c>
      <c r="AB40" s="8" t="str">
        <f t="shared" si="179"/>
        <v>DESTACADO</v>
      </c>
      <c r="AC40" s="8"/>
      <c r="AD40" s="7">
        <v>11</v>
      </c>
      <c r="AE40" s="8" t="str">
        <f t="shared" si="180"/>
        <v>DESTACADO</v>
      </c>
      <c r="AF40" s="8"/>
      <c r="AG40" s="7">
        <v>9</v>
      </c>
      <c r="AH40" s="8" t="str">
        <f t="shared" si="181"/>
        <v>AVANZADO</v>
      </c>
      <c r="AI40" s="8"/>
      <c r="AJ40" s="10">
        <v>11</v>
      </c>
      <c r="AK40" s="8" t="str">
        <f t="shared" si="182"/>
        <v>DESTACADO</v>
      </c>
      <c r="AL40" s="8"/>
      <c r="AM40" s="7">
        <v>12</v>
      </c>
      <c r="AN40" s="8" t="str">
        <f t="shared" si="183"/>
        <v>DESTACADO</v>
      </c>
      <c r="AO40" s="8"/>
      <c r="AP40" s="7">
        <v>12</v>
      </c>
      <c r="AQ40" s="8" t="str">
        <f t="shared" si="184"/>
        <v>DESTACADO</v>
      </c>
      <c r="AR40" s="8"/>
      <c r="AS40" s="7">
        <v>10</v>
      </c>
      <c r="AT40" s="8" t="str">
        <f t="shared" si="185"/>
        <v>DESTACADO</v>
      </c>
      <c r="AU40" s="8"/>
      <c r="AV40" s="7">
        <v>10</v>
      </c>
      <c r="AW40" s="8" t="str">
        <f t="shared" si="186"/>
        <v>DESTACADO</v>
      </c>
      <c r="AX40" s="8"/>
      <c r="AY40" s="7">
        <v>11</v>
      </c>
      <c r="AZ40" s="8" t="str">
        <f t="shared" si="187"/>
        <v>DESTACADO</v>
      </c>
      <c r="BA40" s="8"/>
      <c r="BB40" s="7">
        <v>12</v>
      </c>
      <c r="BC40" s="8" t="str">
        <f t="shared" si="188"/>
        <v>DESTACADO</v>
      </c>
      <c r="BD40" s="8"/>
      <c r="BE40" s="7">
        <v>12</v>
      </c>
      <c r="BF40" s="8" t="str">
        <f t="shared" si="189"/>
        <v>DESTACADO</v>
      </c>
      <c r="BG40" s="8"/>
      <c r="BH40" s="7">
        <v>7</v>
      </c>
      <c r="BI40" s="8" t="s">
        <v>66</v>
      </c>
      <c r="BJ40" s="8"/>
    </row>
    <row r="41" spans="1:62" ht="17.25" customHeight="1">
      <c r="A41" s="5" t="s">
        <v>257</v>
      </c>
      <c r="B41" s="6" t="s">
        <v>65</v>
      </c>
      <c r="C41" s="10">
        <v>8</v>
      </c>
      <c r="D41" s="14" t="s">
        <v>66</v>
      </c>
      <c r="E41" s="19" t="s">
        <v>258</v>
      </c>
      <c r="F41" s="10">
        <v>12</v>
      </c>
      <c r="G41" s="14" t="s">
        <v>63</v>
      </c>
      <c r="H41" s="15" t="s">
        <v>259</v>
      </c>
      <c r="I41" s="10">
        <v>12</v>
      </c>
      <c r="J41" s="14" t="s">
        <v>63</v>
      </c>
      <c r="K41" s="19" t="s">
        <v>260</v>
      </c>
      <c r="L41" s="10">
        <v>12</v>
      </c>
      <c r="M41" s="14" t="s">
        <v>63</v>
      </c>
      <c r="N41" s="19" t="s">
        <v>261</v>
      </c>
      <c r="O41" s="10">
        <v>8</v>
      </c>
      <c r="P41" s="14" t="s">
        <v>66</v>
      </c>
      <c r="Q41" s="19" t="s">
        <v>262</v>
      </c>
      <c r="R41" s="10">
        <v>11</v>
      </c>
      <c r="S41" s="14" t="s">
        <v>63</v>
      </c>
      <c r="T41" s="19" t="s">
        <v>263</v>
      </c>
      <c r="U41" s="10">
        <v>9</v>
      </c>
      <c r="V41" s="14" t="s">
        <v>66</v>
      </c>
      <c r="W41" s="19" t="s">
        <v>264</v>
      </c>
      <c r="X41" s="10">
        <v>12</v>
      </c>
      <c r="Y41" s="14" t="s">
        <v>63</v>
      </c>
      <c r="Z41" s="19" t="s">
        <v>265</v>
      </c>
      <c r="AA41" s="10">
        <v>12</v>
      </c>
      <c r="AB41" s="14" t="s">
        <v>63</v>
      </c>
      <c r="AC41" s="19" t="s">
        <v>266</v>
      </c>
      <c r="AD41" s="10">
        <v>11</v>
      </c>
      <c r="AE41" s="14" t="s">
        <v>63</v>
      </c>
      <c r="AF41" s="19" t="s">
        <v>267</v>
      </c>
      <c r="AG41" s="10">
        <v>12</v>
      </c>
      <c r="AH41" s="14" t="s">
        <v>63</v>
      </c>
      <c r="AI41" s="19" t="s">
        <v>268</v>
      </c>
      <c r="AJ41" s="10">
        <v>12</v>
      </c>
      <c r="AK41" s="14" t="s">
        <v>63</v>
      </c>
      <c r="AL41" s="19" t="s">
        <v>269</v>
      </c>
      <c r="AM41" s="10">
        <v>11</v>
      </c>
      <c r="AN41" s="14" t="s">
        <v>63</v>
      </c>
      <c r="AO41" s="19" t="s">
        <v>270</v>
      </c>
      <c r="AP41" s="10">
        <v>12</v>
      </c>
      <c r="AQ41" s="14" t="s">
        <v>63</v>
      </c>
      <c r="AR41" s="19" t="s">
        <v>271</v>
      </c>
      <c r="AS41" s="10">
        <v>11</v>
      </c>
      <c r="AT41" s="14" t="s">
        <v>63</v>
      </c>
      <c r="AU41" s="19" t="s">
        <v>272</v>
      </c>
      <c r="AV41" s="10">
        <v>12</v>
      </c>
      <c r="AW41" s="14" t="s">
        <v>63</v>
      </c>
      <c r="AX41" s="19" t="s">
        <v>273</v>
      </c>
      <c r="AY41" s="10">
        <v>11</v>
      </c>
      <c r="AZ41" s="14" t="s">
        <v>63</v>
      </c>
      <c r="BA41" s="19" t="s">
        <v>274</v>
      </c>
      <c r="BB41" s="10">
        <v>12</v>
      </c>
      <c r="BC41" s="14" t="s">
        <v>63</v>
      </c>
      <c r="BD41" s="19" t="s">
        <v>275</v>
      </c>
      <c r="BE41" s="10">
        <v>12</v>
      </c>
      <c r="BF41" s="14" t="s">
        <v>63</v>
      </c>
      <c r="BG41" s="19" t="s">
        <v>276</v>
      </c>
      <c r="BH41" s="10">
        <v>12</v>
      </c>
      <c r="BI41" s="14" t="s">
        <v>63</v>
      </c>
      <c r="BJ41" s="19" t="s">
        <v>277</v>
      </c>
    </row>
    <row r="42" spans="1:62" ht="14.25" customHeight="1">
      <c r="A42" s="5" t="s">
        <v>257</v>
      </c>
      <c r="B42" s="6" t="s">
        <v>89</v>
      </c>
      <c r="C42" s="7"/>
      <c r="D42" s="16"/>
      <c r="E42" s="16"/>
      <c r="F42" s="7"/>
      <c r="G42" s="16"/>
      <c r="H42" s="16"/>
      <c r="I42" s="7"/>
      <c r="J42" s="16"/>
      <c r="K42" s="16"/>
      <c r="L42" s="7"/>
      <c r="M42" s="16"/>
      <c r="N42" s="16"/>
      <c r="O42" s="7"/>
      <c r="P42" s="16"/>
      <c r="Q42" s="16"/>
      <c r="R42" s="7"/>
      <c r="S42" s="16"/>
      <c r="T42" s="16"/>
      <c r="U42" s="7"/>
      <c r="V42" s="16"/>
      <c r="W42" s="16"/>
      <c r="X42" s="7"/>
      <c r="Y42" s="16"/>
      <c r="Z42" s="16"/>
      <c r="AA42" s="7"/>
      <c r="AB42" s="16"/>
      <c r="AC42" s="16"/>
      <c r="AD42" s="7"/>
      <c r="AE42" s="16"/>
      <c r="AF42" s="16"/>
      <c r="AG42" s="7"/>
      <c r="AH42" s="16"/>
      <c r="AI42" s="16"/>
      <c r="AJ42" s="7"/>
      <c r="AK42" s="16"/>
      <c r="AL42" s="16"/>
      <c r="AM42" s="7"/>
      <c r="AN42" s="16"/>
      <c r="AO42" s="16"/>
      <c r="AP42" s="7"/>
      <c r="AQ42" s="16"/>
      <c r="AR42" s="16"/>
      <c r="AS42" s="7"/>
      <c r="AT42" s="16"/>
      <c r="AU42" s="16"/>
      <c r="AV42" s="7"/>
      <c r="AW42" s="16"/>
      <c r="AX42" s="16"/>
      <c r="AY42" s="7"/>
      <c r="AZ42" s="16"/>
      <c r="BA42" s="16"/>
      <c r="BB42" s="7"/>
      <c r="BC42" s="16"/>
      <c r="BD42" s="16"/>
      <c r="BE42" s="7"/>
      <c r="BF42" s="16"/>
      <c r="BG42" s="16"/>
      <c r="BH42" s="7"/>
      <c r="BI42" s="16"/>
      <c r="BJ42" s="16"/>
    </row>
    <row r="43" spans="1:62" ht="14.25" customHeight="1">
      <c r="A43" s="5" t="s">
        <v>278</v>
      </c>
      <c r="B43" s="6" t="s">
        <v>62</v>
      </c>
      <c r="C43" s="7">
        <v>7</v>
      </c>
      <c r="D43" s="8" t="str">
        <f t="shared" ref="D43:D44" si="190">((IF(C43&gt;9.5,"DESTACADO",IF(C43&gt;6.5,"AVANZADO",IF(C43&gt;3.5,"INTERMEDIO",IF(C43&gt;0,"BASICO",IF(C43="","PENDIENTE","NO APLICA")))))))</f>
        <v>AVANZADO</v>
      </c>
      <c r="E43" s="8"/>
      <c r="F43" s="7">
        <v>6</v>
      </c>
      <c r="G43" s="8" t="str">
        <f t="shared" ref="G43:G44" si="191">((IF(F43&gt;9.5,"DESTACADO",IF(F43&gt;6.5,"AVANZADO",IF(F43&gt;3.5,"INTERMEDIO",IF(F43&gt;0,"BASICO",IF(F43="","PENDIENTE","NO APLICA")))))))</f>
        <v>INTERMEDIO</v>
      </c>
      <c r="H43" s="8"/>
      <c r="I43" s="7">
        <v>6</v>
      </c>
      <c r="J43" s="8" t="str">
        <f t="shared" ref="J43:J44" si="192">((IF(I43&gt;9.5,"DESTACADO",IF(I43&gt;6.5,"AVANZADO",IF(I43&gt;3.5,"INTERMEDIO",IF(I43&gt;0,"BASICO",IF(I43="","PENDIENTE","NO APLICA")))))))</f>
        <v>INTERMEDIO</v>
      </c>
      <c r="K43" s="8"/>
      <c r="L43" s="7">
        <v>6</v>
      </c>
      <c r="M43" s="8" t="str">
        <f t="shared" ref="M43:M44" si="193">((IF(L43&gt;9.5,"DESTACADO",IF(L43&gt;6.5,"AVANZADO",IF(L43&gt;3.5,"INTERMEDIO",IF(L43&gt;0,"BASICO",IF(L43="","PENDIENTE","NO APLICA")))))))</f>
        <v>INTERMEDIO</v>
      </c>
      <c r="N43" s="8"/>
      <c r="O43" s="7">
        <v>6</v>
      </c>
      <c r="P43" s="8" t="str">
        <f t="shared" ref="P43:P44" si="194">((IF(O43&gt;9.5,"DESTACADO",IF(O43&gt;6.5,"AVANZADO",IF(O43&gt;3.5,"INTERMEDIO",IF(O43&gt;0,"BASICO",IF(O43="","PENDIENTE","NO APLICA")))))))</f>
        <v>INTERMEDIO</v>
      </c>
      <c r="Q43" s="8"/>
      <c r="R43" s="7">
        <v>7</v>
      </c>
      <c r="S43" s="8" t="str">
        <f t="shared" ref="S43:S44" si="195">((IF(R43&gt;9.5,"DESTACADO",IF(R43&gt;6.5,"AVANZADO",IF(R43&gt;3.5,"INTERMEDIO",IF(R43&gt;0,"BASICO",IF(R43="","PENDIENTE","NO APLICA")))))))</f>
        <v>AVANZADO</v>
      </c>
      <c r="T43" s="8"/>
      <c r="U43" s="7">
        <v>6</v>
      </c>
      <c r="V43" s="8" t="str">
        <f t="shared" ref="V43:V44" si="196">((IF(U43&gt;9.5,"DESTACADO",IF(U43&gt;6.5,"AVANZADO",IF(U43&gt;3.5,"INTERMEDIO",IF(U43&gt;0,"BASICO",IF(U43="","PENDIENTE","NO APLICA")))))))</f>
        <v>INTERMEDIO</v>
      </c>
      <c r="W43" s="8"/>
      <c r="X43" s="7">
        <v>6</v>
      </c>
      <c r="Y43" s="8" t="str">
        <f t="shared" ref="Y43:Y44" si="197">((IF(X43&gt;9.5,"DESTACADO",IF(X43&gt;6.5,"AVANZADO",IF(X43&gt;3.5,"INTERMEDIO",IF(X43&gt;0,"BASICO",IF(X43="","PENDIENTE","NO APLICA")))))))</f>
        <v>INTERMEDIO</v>
      </c>
      <c r="Z43" s="8"/>
      <c r="AA43" s="7">
        <v>6</v>
      </c>
      <c r="AB43" s="8" t="str">
        <f t="shared" ref="AB43:AB44" si="198">((IF(AA43&gt;9.5,"DESTACADO",IF(AA43&gt;6.5,"AVANZADO",IF(AA43&gt;3.5,"INTERMEDIO",IF(AA43&gt;0,"BASICO",IF(AA43="","PENDIENTE","NO APLICA")))))))</f>
        <v>INTERMEDIO</v>
      </c>
      <c r="AC43" s="8"/>
      <c r="AD43" s="7">
        <v>6</v>
      </c>
      <c r="AE43" s="8" t="str">
        <f t="shared" ref="AE43:AE44" si="199">((IF(AD43&gt;9.5,"DESTACADO",IF(AD43&gt;6.5,"AVANZADO",IF(AD43&gt;3.5,"INTERMEDIO",IF(AD43&gt;0,"BASICO",IF(AD43="","PENDIENTE","NO APLICA")))))))</f>
        <v>INTERMEDIO</v>
      </c>
      <c r="AF43" s="8"/>
      <c r="AG43" s="7">
        <v>6</v>
      </c>
      <c r="AH43" s="8" t="str">
        <f t="shared" ref="AH43:AH44" si="200">((IF(AG43&gt;9.5,"DESTACADO",IF(AG43&gt;6.5,"AVANZADO",IF(AG43&gt;3.5,"INTERMEDIO",IF(AG43&gt;0,"BASICO",IF(AG43="","PENDIENTE","NO APLICA")))))))</f>
        <v>INTERMEDIO</v>
      </c>
      <c r="AI43" s="8"/>
      <c r="AJ43" s="10">
        <v>6</v>
      </c>
      <c r="AK43" s="8" t="str">
        <f t="shared" ref="AK43:AK44" si="201">((IF(AJ43&gt;9.5,"DESTACADO",IF(AJ43&gt;6.5,"AVANZADO",IF(AJ43&gt;3.5,"INTERMEDIO",IF(AJ43&gt;0,"BASICO",IF(AJ43="","PENDIENTE","NO APLICA")))))))</f>
        <v>INTERMEDIO</v>
      </c>
      <c r="AL43" s="8"/>
      <c r="AM43" s="7">
        <v>6</v>
      </c>
      <c r="AN43" s="8" t="str">
        <f t="shared" ref="AN43:AN44" si="202">((IF(AM43&gt;9.5,"DESTACADO",IF(AM43&gt;6.5,"AVANZADO",IF(AM43&gt;3.5,"INTERMEDIO",IF(AM43&gt;0,"BASICO",IF(AM43="","PENDIENTE","NO APLICA")))))))</f>
        <v>INTERMEDIO</v>
      </c>
      <c r="AO43" s="8"/>
      <c r="AP43" s="7">
        <v>6</v>
      </c>
      <c r="AQ43" s="8" t="str">
        <f t="shared" ref="AQ43:AQ44" si="203">((IF(AP43&gt;9.5,"DESTACADO",IF(AP43&gt;6.5,"AVANZADO",IF(AP43&gt;3.5,"INTERMEDIO",IF(AP43&gt;0,"BASICO",IF(AP43="","PENDIENTE","NO APLICA")))))))</f>
        <v>INTERMEDIO</v>
      </c>
      <c r="AR43" s="8"/>
      <c r="AS43" s="7">
        <v>6</v>
      </c>
      <c r="AT43" s="8" t="str">
        <f t="shared" ref="AT43:AT44" si="204">((IF(AS43&gt;9.5,"DESTACADO",IF(AS43&gt;6.5,"AVANZADO",IF(AS43&gt;3.5,"INTERMEDIO",IF(AS43&gt;0,"BASICO",IF(AS43="","PENDIENTE","NO APLICA")))))))</f>
        <v>INTERMEDIO</v>
      </c>
      <c r="AU43" s="8"/>
      <c r="AV43" s="7">
        <v>7</v>
      </c>
      <c r="AW43" s="8" t="str">
        <f t="shared" ref="AW43:AW44" si="205">((IF(AV43&gt;9.5,"DESTACADO",IF(AV43&gt;6.5,"AVANZADO",IF(AV43&gt;3.5,"INTERMEDIO",IF(AV43&gt;0,"BASICO",IF(AV43="","PENDIENTE","NO APLICA")))))))</f>
        <v>AVANZADO</v>
      </c>
      <c r="AX43" s="8"/>
      <c r="AY43" s="7">
        <v>6</v>
      </c>
      <c r="AZ43" s="8" t="str">
        <f t="shared" ref="AZ43:AZ44" si="206">((IF(AY43&gt;9.5,"DESTACADO",IF(AY43&gt;6.5,"AVANZADO",IF(AY43&gt;3.5,"INTERMEDIO",IF(AY43&gt;0,"BASICO",IF(AY43="","PENDIENTE","NO APLICA")))))))</f>
        <v>INTERMEDIO</v>
      </c>
      <c r="BA43" s="8"/>
      <c r="BB43" s="7">
        <v>6</v>
      </c>
      <c r="BC43" s="8" t="str">
        <f t="shared" ref="BC43:BC44" si="207">((IF(BB43&gt;9.5,"DESTACADO",IF(BB43&gt;6.5,"AVANZADO",IF(BB43&gt;3.5,"INTERMEDIO",IF(BB43&gt;0,"BASICO",IF(BB43="","PENDIENTE","NO APLICA")))))))</f>
        <v>INTERMEDIO</v>
      </c>
      <c r="BD43" s="8"/>
      <c r="BE43" s="7">
        <v>7</v>
      </c>
      <c r="BF43" s="8" t="str">
        <f t="shared" ref="BF43:BF44" si="208">((IF(BE43&gt;9.5,"DESTACADO",IF(BE43&gt;6.5,"AVANZADO",IF(BE43&gt;3.5,"INTERMEDIO",IF(BE43&gt;0,"BASICO",IF(BE43="","PENDIENTE","NO APLICA")))))))</f>
        <v>AVANZADO</v>
      </c>
      <c r="BG43" s="8"/>
      <c r="BH43" s="7">
        <v>6</v>
      </c>
      <c r="BI43" s="8" t="s">
        <v>78</v>
      </c>
      <c r="BJ43" s="8"/>
    </row>
    <row r="44" spans="1:62" ht="14.25" customHeight="1">
      <c r="A44" s="5" t="s">
        <v>278</v>
      </c>
      <c r="B44" s="6" t="s">
        <v>64</v>
      </c>
      <c r="C44" s="7">
        <v>8.9375</v>
      </c>
      <c r="D44" s="8" t="str">
        <f t="shared" si="190"/>
        <v>AVANZADO</v>
      </c>
      <c r="E44" s="8"/>
      <c r="F44" s="7">
        <v>9.078125</v>
      </c>
      <c r="G44" s="8" t="str">
        <f t="shared" si="191"/>
        <v>AVANZADO</v>
      </c>
      <c r="H44" s="8"/>
      <c r="I44" s="7">
        <v>8.609375</v>
      </c>
      <c r="J44" s="8" t="str">
        <f t="shared" si="192"/>
        <v>AVANZADO</v>
      </c>
      <c r="K44" s="8"/>
      <c r="L44" s="7">
        <v>9.09375</v>
      </c>
      <c r="M44" s="8" t="str">
        <f t="shared" si="193"/>
        <v>AVANZADO</v>
      </c>
      <c r="N44" s="8"/>
      <c r="O44" s="7">
        <v>8.625</v>
      </c>
      <c r="P44" s="8" t="str">
        <f t="shared" si="194"/>
        <v>AVANZADO</v>
      </c>
      <c r="Q44" s="8"/>
      <c r="R44" s="7">
        <v>8.265625</v>
      </c>
      <c r="S44" s="8" t="str">
        <f t="shared" si="195"/>
        <v>AVANZADO</v>
      </c>
      <c r="T44" s="8"/>
      <c r="U44" s="7">
        <v>7.9375</v>
      </c>
      <c r="V44" s="8" t="str">
        <f t="shared" si="196"/>
        <v>AVANZADO</v>
      </c>
      <c r="W44" s="8"/>
      <c r="X44" s="7">
        <v>8.234375</v>
      </c>
      <c r="Y44" s="8" t="str">
        <f t="shared" si="197"/>
        <v>AVANZADO</v>
      </c>
      <c r="Z44" s="8"/>
      <c r="AA44" s="7">
        <v>7.515625</v>
      </c>
      <c r="AB44" s="8" t="str">
        <f t="shared" si="198"/>
        <v>AVANZADO</v>
      </c>
      <c r="AC44" s="8"/>
      <c r="AD44" s="7">
        <v>7.953125</v>
      </c>
      <c r="AE44" s="8" t="str">
        <f t="shared" si="199"/>
        <v>AVANZADO</v>
      </c>
      <c r="AF44" s="8"/>
      <c r="AG44" s="7">
        <v>7.5</v>
      </c>
      <c r="AH44" s="8" t="str">
        <f t="shared" si="200"/>
        <v>AVANZADO</v>
      </c>
      <c r="AI44" s="8"/>
      <c r="AJ44" s="10">
        <v>8.375</v>
      </c>
      <c r="AK44" s="8" t="str">
        <f t="shared" si="201"/>
        <v>AVANZADO</v>
      </c>
      <c r="AL44" s="8"/>
      <c r="AM44" s="7">
        <v>7.65625</v>
      </c>
      <c r="AN44" s="8" t="str">
        <f t="shared" si="202"/>
        <v>AVANZADO</v>
      </c>
      <c r="AO44" s="8"/>
      <c r="AP44" s="7">
        <v>8.796875</v>
      </c>
      <c r="AQ44" s="8" t="str">
        <f t="shared" si="203"/>
        <v>AVANZADO</v>
      </c>
      <c r="AR44" s="8"/>
      <c r="AS44" s="7">
        <v>8.53125</v>
      </c>
      <c r="AT44" s="8" t="str">
        <f t="shared" si="204"/>
        <v>AVANZADO</v>
      </c>
      <c r="AU44" s="8"/>
      <c r="AV44" s="7">
        <v>9.4375</v>
      </c>
      <c r="AW44" s="8" t="str">
        <f t="shared" si="205"/>
        <v>AVANZADO</v>
      </c>
      <c r="AX44" s="8"/>
      <c r="AY44" s="7">
        <v>9.109375</v>
      </c>
      <c r="AZ44" s="8" t="str">
        <f t="shared" si="206"/>
        <v>AVANZADO</v>
      </c>
      <c r="BA44" s="8"/>
      <c r="BB44" s="7">
        <v>9.421875</v>
      </c>
      <c r="BC44" s="8" t="str">
        <f t="shared" si="207"/>
        <v>AVANZADO</v>
      </c>
      <c r="BD44" s="8"/>
      <c r="BE44" s="7">
        <v>9.890625</v>
      </c>
      <c r="BF44" s="8" t="str">
        <f t="shared" si="208"/>
        <v>DESTACADO</v>
      </c>
      <c r="BG44" s="8"/>
      <c r="BH44" s="7">
        <v>8.390625</v>
      </c>
      <c r="BI44" s="8" t="s">
        <v>66</v>
      </c>
      <c r="BJ44" s="8"/>
    </row>
    <row r="45" spans="1:62" ht="21" customHeight="1">
      <c r="A45" s="5" t="s">
        <v>278</v>
      </c>
      <c r="B45" s="6" t="s">
        <v>65</v>
      </c>
      <c r="C45" s="10">
        <v>9</v>
      </c>
      <c r="D45" s="14" t="s">
        <v>66</v>
      </c>
      <c r="E45" s="19" t="s">
        <v>279</v>
      </c>
      <c r="F45" s="10">
        <v>9</v>
      </c>
      <c r="G45" s="14" t="s">
        <v>66</v>
      </c>
      <c r="H45" s="19" t="s">
        <v>280</v>
      </c>
      <c r="I45" s="10">
        <v>9</v>
      </c>
      <c r="J45" s="14" t="s">
        <v>66</v>
      </c>
      <c r="K45" s="19" t="s">
        <v>281</v>
      </c>
      <c r="L45" s="10">
        <v>9</v>
      </c>
      <c r="M45" s="14" t="s">
        <v>66</v>
      </c>
      <c r="N45" s="19" t="s">
        <v>282</v>
      </c>
      <c r="O45" s="10">
        <v>9</v>
      </c>
      <c r="P45" s="14" t="s">
        <v>66</v>
      </c>
      <c r="Q45" s="19" t="s">
        <v>283</v>
      </c>
      <c r="R45" s="10">
        <v>9</v>
      </c>
      <c r="S45" s="14" t="s">
        <v>66</v>
      </c>
      <c r="T45" s="19" t="s">
        <v>284</v>
      </c>
      <c r="U45" s="10">
        <v>9</v>
      </c>
      <c r="V45" s="14" t="s">
        <v>66</v>
      </c>
      <c r="W45" s="19" t="s">
        <v>285</v>
      </c>
      <c r="X45" s="10">
        <v>8</v>
      </c>
      <c r="Y45" s="14" t="s">
        <v>66</v>
      </c>
      <c r="Z45" s="19" t="s">
        <v>286</v>
      </c>
      <c r="AA45" s="10">
        <v>8</v>
      </c>
      <c r="AB45" s="14" t="s">
        <v>66</v>
      </c>
      <c r="AC45" s="19" t="s">
        <v>287</v>
      </c>
      <c r="AD45" s="10">
        <v>9</v>
      </c>
      <c r="AE45" s="14" t="s">
        <v>66</v>
      </c>
      <c r="AF45" s="19" t="s">
        <v>288</v>
      </c>
      <c r="AG45" s="10">
        <v>9</v>
      </c>
      <c r="AH45" s="21" t="s">
        <v>289</v>
      </c>
      <c r="AI45" s="15" t="s">
        <v>290</v>
      </c>
      <c r="AJ45" s="10">
        <v>9</v>
      </c>
      <c r="AK45" s="21" t="s">
        <v>66</v>
      </c>
      <c r="AL45" s="19" t="s">
        <v>291</v>
      </c>
      <c r="AM45" s="10">
        <v>9</v>
      </c>
      <c r="AN45" s="14" t="s">
        <v>66</v>
      </c>
      <c r="AO45" s="19" t="s">
        <v>292</v>
      </c>
      <c r="AP45" s="10">
        <v>8</v>
      </c>
      <c r="AQ45" s="14" t="s">
        <v>66</v>
      </c>
      <c r="AR45" s="19" t="s">
        <v>293</v>
      </c>
      <c r="AS45" s="10">
        <v>8</v>
      </c>
      <c r="AT45" s="14" t="s">
        <v>66</v>
      </c>
      <c r="AU45" s="23" t="s">
        <v>294</v>
      </c>
      <c r="AV45" s="10">
        <v>12</v>
      </c>
      <c r="AW45" s="14" t="s">
        <v>63</v>
      </c>
      <c r="AX45" s="19" t="s">
        <v>295</v>
      </c>
      <c r="AY45" s="10">
        <v>8</v>
      </c>
      <c r="AZ45" s="14" t="s">
        <v>66</v>
      </c>
      <c r="BA45" s="19" t="s">
        <v>296</v>
      </c>
      <c r="BB45" s="10">
        <v>9</v>
      </c>
      <c r="BC45" s="14" t="s">
        <v>66</v>
      </c>
      <c r="BD45" s="19" t="s">
        <v>297</v>
      </c>
      <c r="BE45" s="10">
        <v>12</v>
      </c>
      <c r="BF45" s="14" t="s">
        <v>63</v>
      </c>
      <c r="BG45" s="19" t="s">
        <v>298</v>
      </c>
      <c r="BH45" s="10">
        <v>12</v>
      </c>
      <c r="BI45" s="14" t="s">
        <v>63</v>
      </c>
      <c r="BJ45" s="19" t="s">
        <v>299</v>
      </c>
    </row>
    <row r="46" spans="1:62" ht="14.25" customHeight="1">
      <c r="A46" s="5" t="s">
        <v>278</v>
      </c>
      <c r="B46" s="6" t="s">
        <v>89</v>
      </c>
      <c r="C46" s="7"/>
      <c r="D46" s="16"/>
      <c r="E46" s="16"/>
      <c r="F46" s="7"/>
      <c r="G46" s="16"/>
      <c r="H46" s="16"/>
      <c r="I46" s="7"/>
      <c r="J46" s="16"/>
      <c r="K46" s="16"/>
      <c r="L46" s="7"/>
      <c r="M46" s="16"/>
      <c r="N46" s="16"/>
      <c r="O46" s="7"/>
      <c r="P46" s="16"/>
      <c r="Q46" s="16"/>
      <c r="R46" s="7"/>
      <c r="S46" s="16"/>
      <c r="T46" s="16"/>
      <c r="U46" s="7"/>
      <c r="V46" s="16"/>
      <c r="W46" s="16"/>
      <c r="X46" s="7"/>
      <c r="Y46" s="16"/>
      <c r="Z46" s="16"/>
      <c r="AA46" s="7"/>
      <c r="AB46" s="16"/>
      <c r="AC46" s="16"/>
      <c r="AD46" s="7"/>
      <c r="AE46" s="16"/>
      <c r="AF46" s="16"/>
      <c r="AG46" s="7"/>
      <c r="AH46" s="16"/>
      <c r="AI46" s="16"/>
      <c r="AJ46" s="7"/>
      <c r="AK46" s="16"/>
      <c r="AL46" s="16"/>
      <c r="AM46" s="7"/>
      <c r="AN46" s="16"/>
      <c r="AO46" s="16"/>
      <c r="AP46" s="7"/>
      <c r="AQ46" s="16"/>
      <c r="AR46" s="16"/>
      <c r="AS46" s="7"/>
      <c r="AT46" s="16"/>
      <c r="AU46" s="16"/>
      <c r="AV46" s="7"/>
      <c r="AW46" s="16"/>
      <c r="AX46" s="16"/>
      <c r="AY46" s="7"/>
      <c r="AZ46" s="16"/>
      <c r="BA46" s="16"/>
      <c r="BB46" s="7"/>
      <c r="BC46" s="16"/>
      <c r="BD46" s="16"/>
      <c r="BE46" s="7"/>
      <c r="BF46" s="16"/>
      <c r="BG46" s="16"/>
      <c r="BH46" s="7"/>
      <c r="BI46" s="16"/>
      <c r="BJ46" s="16"/>
    </row>
    <row r="47" spans="1:62" ht="14.25" customHeight="1">
      <c r="A47" s="5" t="s">
        <v>300</v>
      </c>
      <c r="B47" s="6" t="s">
        <v>62</v>
      </c>
      <c r="C47" s="7">
        <v>12</v>
      </c>
      <c r="D47" s="8" t="str">
        <f t="shared" ref="D47:D48" si="209">((IF(C47&gt;9.5,"DESTACADO",IF(C47&gt;6.5,"AVANZADO",IF(C47&gt;3.5,"INTERMEDIO",IF(C47&gt;0,"BASICO",IF(C47="","PENDIENTE","NO APLICA")))))))</f>
        <v>DESTACADO</v>
      </c>
      <c r="E47" s="8"/>
      <c r="F47" s="7">
        <v>12</v>
      </c>
      <c r="G47" s="8" t="str">
        <f t="shared" ref="G47:G48" si="210">((IF(F47&gt;9.5,"DESTACADO",IF(F47&gt;6.5,"AVANZADO",IF(F47&gt;3.5,"INTERMEDIO",IF(F47&gt;0,"BASICO",IF(F47="","PENDIENTE","NO APLICA")))))))</f>
        <v>DESTACADO</v>
      </c>
      <c r="H47" s="8"/>
      <c r="I47" s="7">
        <v>12</v>
      </c>
      <c r="J47" s="8" t="str">
        <f t="shared" ref="J47:J48" si="211">((IF(I47&gt;9.5,"DESTACADO",IF(I47&gt;6.5,"AVANZADO",IF(I47&gt;3.5,"INTERMEDIO",IF(I47&gt;0,"BASICO",IF(I47="","PENDIENTE","NO APLICA")))))))</f>
        <v>DESTACADO</v>
      </c>
      <c r="K47" s="8"/>
      <c r="L47" s="7">
        <v>12</v>
      </c>
      <c r="M47" s="8" t="str">
        <f t="shared" ref="M47:M48" si="212">((IF(L47&gt;9.5,"DESTACADO",IF(L47&gt;6.5,"AVANZADO",IF(L47&gt;3.5,"INTERMEDIO",IF(L47&gt;0,"BASICO",IF(L47="","PENDIENTE","NO APLICA")))))))</f>
        <v>DESTACADO</v>
      </c>
      <c r="N47" s="8"/>
      <c r="O47" s="7">
        <v>12</v>
      </c>
      <c r="P47" s="8" t="str">
        <f t="shared" ref="P47:P48" si="213">((IF(O47&gt;9.5,"DESTACADO",IF(O47&gt;6.5,"AVANZADO",IF(O47&gt;3.5,"INTERMEDIO",IF(O47&gt;0,"BASICO",IF(O47="","PENDIENTE","NO APLICA")))))))</f>
        <v>DESTACADO</v>
      </c>
      <c r="Q47" s="8"/>
      <c r="R47" s="7">
        <v>12</v>
      </c>
      <c r="S47" s="8" t="str">
        <f t="shared" ref="S47:S48" si="214">((IF(R47&gt;9.5,"DESTACADO",IF(R47&gt;6.5,"AVANZADO",IF(R47&gt;3.5,"INTERMEDIO",IF(R47&gt;0,"BASICO",IF(R47="","PENDIENTE","NO APLICA")))))))</f>
        <v>DESTACADO</v>
      </c>
      <c r="T47" s="8"/>
      <c r="U47" s="7">
        <v>10</v>
      </c>
      <c r="V47" s="8" t="str">
        <f t="shared" ref="V47:V48" si="215">((IF(U47&gt;9.5,"DESTACADO",IF(U47&gt;6.5,"AVANZADO",IF(U47&gt;3.5,"INTERMEDIO",IF(U47&gt;0,"BASICO",IF(U47="","PENDIENTE","NO APLICA")))))))</f>
        <v>DESTACADO</v>
      </c>
      <c r="W47" s="8"/>
      <c r="X47" s="7">
        <v>11</v>
      </c>
      <c r="Y47" s="8" t="str">
        <f t="shared" ref="Y47:Y48" si="216">((IF(X47&gt;9.5,"DESTACADO",IF(X47&gt;6.5,"AVANZADO",IF(X47&gt;3.5,"INTERMEDIO",IF(X47&gt;0,"BASICO",IF(X47="","PENDIENTE","NO APLICA")))))))</f>
        <v>DESTACADO</v>
      </c>
      <c r="Z47" s="8"/>
      <c r="AA47" s="7">
        <v>3</v>
      </c>
      <c r="AB47" s="8" t="str">
        <f t="shared" ref="AB47:AB48" si="217">((IF(AA47&gt;9.5,"DESTACADO",IF(AA47&gt;6.5,"AVANZADO",IF(AA47&gt;3.5,"INTERMEDIO",IF(AA47&gt;0,"BASICO",IF(AA47="","PENDIENTE","NO APLICA")))))))</f>
        <v>BASICO</v>
      </c>
      <c r="AC47" s="8"/>
      <c r="AD47" s="7">
        <v>9</v>
      </c>
      <c r="AE47" s="8" t="str">
        <f t="shared" ref="AE47:AE48" si="218">((IF(AD47&gt;9.5,"DESTACADO",IF(AD47&gt;6.5,"AVANZADO",IF(AD47&gt;3.5,"INTERMEDIO",IF(AD47&gt;0,"BASICO",IF(AD47="","PENDIENTE","NO APLICA")))))))</f>
        <v>AVANZADO</v>
      </c>
      <c r="AF47" s="8"/>
      <c r="AG47" s="7">
        <v>8</v>
      </c>
      <c r="AH47" s="8" t="str">
        <f t="shared" ref="AH47:AH48" si="219">((IF(AG47&gt;9.5,"DESTACADO",IF(AG47&gt;6.5,"AVANZADO",IF(AG47&gt;3.5,"INTERMEDIO",IF(AG47&gt;0,"BASICO",IF(AG47="","PENDIENTE","NO APLICA")))))))</f>
        <v>AVANZADO</v>
      </c>
      <c r="AI47" s="8"/>
      <c r="AJ47" s="10">
        <v>12</v>
      </c>
      <c r="AK47" s="8" t="str">
        <f t="shared" ref="AK47:AK48" si="220">((IF(AJ47&gt;9.5,"DESTACADO",IF(AJ47&gt;6.5,"AVANZADO",IF(AJ47&gt;3.5,"INTERMEDIO",IF(AJ47&gt;0,"BASICO",IF(AJ47="","PENDIENTE","NO APLICA")))))))</f>
        <v>DESTACADO</v>
      </c>
      <c r="AL47" s="8"/>
      <c r="AM47" s="7">
        <v>5</v>
      </c>
      <c r="AN47" s="8" t="str">
        <f t="shared" ref="AN47:AN48" si="221">((IF(AM47&gt;9.5,"DESTACADO",IF(AM47&gt;6.5,"AVANZADO",IF(AM47&gt;3.5,"INTERMEDIO",IF(AM47&gt;0,"BASICO",IF(AM47="","PENDIENTE","NO APLICA")))))))</f>
        <v>INTERMEDIO</v>
      </c>
      <c r="AO47" s="8"/>
      <c r="AP47" s="7">
        <v>5</v>
      </c>
      <c r="AQ47" s="8" t="str">
        <f t="shared" ref="AQ47:AQ48" si="222">((IF(AP47&gt;9.5,"DESTACADO",IF(AP47&gt;6.5,"AVANZADO",IF(AP47&gt;3.5,"INTERMEDIO",IF(AP47&gt;0,"BASICO",IF(AP47="","PENDIENTE","NO APLICA")))))))</f>
        <v>INTERMEDIO</v>
      </c>
      <c r="AR47" s="8"/>
      <c r="AS47" s="7">
        <v>5</v>
      </c>
      <c r="AT47" s="8" t="str">
        <f t="shared" ref="AT47:AT48" si="223">((IF(AS47&gt;9.5,"DESTACADO",IF(AS47&gt;6.5,"AVANZADO",IF(AS47&gt;3.5,"INTERMEDIO",IF(AS47&gt;0,"BASICO",IF(AS47="","PENDIENTE","NO APLICA")))))))</f>
        <v>INTERMEDIO</v>
      </c>
      <c r="AU47" s="8"/>
      <c r="AV47" s="7">
        <v>12</v>
      </c>
      <c r="AW47" s="8" t="str">
        <f t="shared" ref="AW47:AW48" si="224">((IF(AV47&gt;9.5,"DESTACADO",IF(AV47&gt;6.5,"AVANZADO",IF(AV47&gt;3.5,"INTERMEDIO",IF(AV47&gt;0,"BASICO",IF(AV47="","PENDIENTE","NO APLICA")))))))</f>
        <v>DESTACADO</v>
      </c>
      <c r="AX47" s="8"/>
      <c r="AY47" s="7">
        <v>12</v>
      </c>
      <c r="AZ47" s="8" t="str">
        <f t="shared" ref="AZ47:AZ48" si="225">((IF(AY47&gt;9.5,"DESTACADO",IF(AY47&gt;6.5,"AVANZADO",IF(AY47&gt;3.5,"INTERMEDIO",IF(AY47&gt;0,"BASICO",IF(AY47="","PENDIENTE","NO APLICA")))))))</f>
        <v>DESTACADO</v>
      </c>
      <c r="BA47" s="8"/>
      <c r="BB47" s="7">
        <v>12</v>
      </c>
      <c r="BC47" s="8" t="str">
        <f t="shared" ref="BC47:BC48" si="226">((IF(BB47&gt;9.5,"DESTACADO",IF(BB47&gt;6.5,"AVANZADO",IF(BB47&gt;3.5,"INTERMEDIO",IF(BB47&gt;0,"BASICO",IF(BB47="","PENDIENTE","NO APLICA")))))))</f>
        <v>DESTACADO</v>
      </c>
      <c r="BD47" s="8"/>
      <c r="BE47" s="7">
        <v>12</v>
      </c>
      <c r="BF47" s="8" t="str">
        <f t="shared" ref="BF47:BF48" si="227">((IF(BE47&gt;9.5,"DESTACADO",IF(BE47&gt;6.5,"AVANZADO",IF(BE47&gt;3.5,"INTERMEDIO",IF(BE47&gt;0,"BASICO",IF(BE47="","PENDIENTE","NO APLICA")))))))</f>
        <v>DESTACADO</v>
      </c>
      <c r="BG47" s="8"/>
      <c r="BH47" s="7">
        <v>12</v>
      </c>
      <c r="BI47" s="8" t="s">
        <v>63</v>
      </c>
      <c r="BJ47" s="8"/>
    </row>
    <row r="48" spans="1:62" ht="14.25" customHeight="1">
      <c r="A48" s="5" t="s">
        <v>300</v>
      </c>
      <c r="B48" s="6" t="s">
        <v>64</v>
      </c>
      <c r="C48" s="7">
        <v>12</v>
      </c>
      <c r="D48" s="8" t="str">
        <f t="shared" si="209"/>
        <v>DESTACADO</v>
      </c>
      <c r="E48" s="8"/>
      <c r="F48" s="7">
        <v>12</v>
      </c>
      <c r="G48" s="8" t="str">
        <f t="shared" si="210"/>
        <v>DESTACADO</v>
      </c>
      <c r="H48" s="8"/>
      <c r="I48" s="7">
        <v>12</v>
      </c>
      <c r="J48" s="8" t="str">
        <f t="shared" si="211"/>
        <v>DESTACADO</v>
      </c>
      <c r="K48" s="8"/>
      <c r="L48" s="7">
        <v>12</v>
      </c>
      <c r="M48" s="8" t="str">
        <f t="shared" si="212"/>
        <v>DESTACADO</v>
      </c>
      <c r="N48" s="8"/>
      <c r="O48" s="7">
        <v>12</v>
      </c>
      <c r="P48" s="8" t="str">
        <f t="shared" si="213"/>
        <v>DESTACADO</v>
      </c>
      <c r="Q48" s="8"/>
      <c r="R48" s="7">
        <v>12</v>
      </c>
      <c r="S48" s="8" t="str">
        <f t="shared" si="214"/>
        <v>DESTACADO</v>
      </c>
      <c r="T48" s="8"/>
      <c r="U48" s="7">
        <v>12</v>
      </c>
      <c r="V48" s="8" t="str">
        <f t="shared" si="215"/>
        <v>DESTACADO</v>
      </c>
      <c r="W48" s="8"/>
      <c r="X48" s="7">
        <v>12</v>
      </c>
      <c r="Y48" s="8" t="str">
        <f t="shared" si="216"/>
        <v>DESTACADO</v>
      </c>
      <c r="Z48" s="8"/>
      <c r="AA48" s="7">
        <v>12</v>
      </c>
      <c r="AB48" s="8" t="str">
        <f t="shared" si="217"/>
        <v>DESTACADO</v>
      </c>
      <c r="AC48" s="8"/>
      <c r="AD48" s="7">
        <v>12</v>
      </c>
      <c r="AE48" s="8" t="str">
        <f t="shared" si="218"/>
        <v>DESTACADO</v>
      </c>
      <c r="AF48" s="8"/>
      <c r="AG48" s="7">
        <v>12</v>
      </c>
      <c r="AH48" s="8" t="str">
        <f t="shared" si="219"/>
        <v>DESTACADO</v>
      </c>
      <c r="AI48" s="8"/>
      <c r="AJ48" s="10">
        <v>12</v>
      </c>
      <c r="AK48" s="8" t="str">
        <f t="shared" si="220"/>
        <v>DESTACADO</v>
      </c>
      <c r="AL48" s="8"/>
      <c r="AM48" s="7">
        <v>12</v>
      </c>
      <c r="AN48" s="8" t="str">
        <f t="shared" si="221"/>
        <v>DESTACADO</v>
      </c>
      <c r="AO48" s="8"/>
      <c r="AP48" s="7">
        <v>12</v>
      </c>
      <c r="AQ48" s="8" t="str">
        <f t="shared" si="222"/>
        <v>DESTACADO</v>
      </c>
      <c r="AR48" s="8"/>
      <c r="AS48" s="7">
        <v>12</v>
      </c>
      <c r="AT48" s="8" t="str">
        <f t="shared" si="223"/>
        <v>DESTACADO</v>
      </c>
      <c r="AU48" s="8"/>
      <c r="AV48" s="7">
        <v>12</v>
      </c>
      <c r="AW48" s="8" t="str">
        <f t="shared" si="224"/>
        <v>DESTACADO</v>
      </c>
      <c r="AX48" s="8"/>
      <c r="AY48" s="7">
        <v>12</v>
      </c>
      <c r="AZ48" s="8" t="str">
        <f t="shared" si="225"/>
        <v>DESTACADO</v>
      </c>
      <c r="BA48" s="8"/>
      <c r="BB48" s="7">
        <v>12</v>
      </c>
      <c r="BC48" s="8" t="str">
        <f t="shared" si="226"/>
        <v>DESTACADO</v>
      </c>
      <c r="BD48" s="8"/>
      <c r="BE48" s="7">
        <v>12</v>
      </c>
      <c r="BF48" s="8" t="str">
        <f t="shared" si="227"/>
        <v>DESTACADO</v>
      </c>
      <c r="BG48" s="8"/>
      <c r="BH48" s="7">
        <v>12</v>
      </c>
      <c r="BI48" s="8" t="s">
        <v>63</v>
      </c>
      <c r="BJ48" s="8"/>
    </row>
    <row r="49" spans="1:62" ht="19.5" customHeight="1">
      <c r="A49" s="5" t="s">
        <v>300</v>
      </c>
      <c r="B49" s="6" t="s">
        <v>65</v>
      </c>
      <c r="C49" s="10">
        <v>12</v>
      </c>
      <c r="D49" s="14" t="s">
        <v>63</v>
      </c>
      <c r="E49" s="19" t="s">
        <v>301</v>
      </c>
      <c r="F49" s="10">
        <v>11</v>
      </c>
      <c r="G49" s="14" t="s">
        <v>63</v>
      </c>
      <c r="H49" s="19" t="s">
        <v>302</v>
      </c>
      <c r="I49" s="10">
        <v>11</v>
      </c>
      <c r="J49" s="14" t="s">
        <v>63</v>
      </c>
      <c r="K49" s="19" t="s">
        <v>303</v>
      </c>
      <c r="L49" s="10">
        <v>9</v>
      </c>
      <c r="M49" s="14" t="s">
        <v>63</v>
      </c>
      <c r="N49" s="19" t="s">
        <v>304</v>
      </c>
      <c r="O49" s="10">
        <v>11</v>
      </c>
      <c r="P49" s="14" t="s">
        <v>63</v>
      </c>
      <c r="Q49" s="19" t="s">
        <v>305</v>
      </c>
      <c r="R49" s="10">
        <v>11</v>
      </c>
      <c r="S49" s="14" t="s">
        <v>63</v>
      </c>
      <c r="T49" s="19" t="s">
        <v>306</v>
      </c>
      <c r="U49" s="10">
        <v>12</v>
      </c>
      <c r="V49" s="14" t="s">
        <v>63</v>
      </c>
      <c r="W49" s="15" t="s">
        <v>307</v>
      </c>
      <c r="X49" s="10">
        <v>12</v>
      </c>
      <c r="Y49" s="14" t="s">
        <v>63</v>
      </c>
      <c r="Z49" s="19" t="s">
        <v>308</v>
      </c>
      <c r="AA49" s="10">
        <v>12</v>
      </c>
      <c r="AB49" s="14" t="s">
        <v>63</v>
      </c>
      <c r="AC49" s="19" t="s">
        <v>309</v>
      </c>
      <c r="AD49" s="10">
        <v>11</v>
      </c>
      <c r="AE49" s="14" t="s">
        <v>63</v>
      </c>
      <c r="AF49" s="15" t="s">
        <v>310</v>
      </c>
      <c r="AG49" s="10">
        <v>12</v>
      </c>
      <c r="AH49" s="14" t="s">
        <v>63</v>
      </c>
      <c r="AI49" s="19" t="s">
        <v>311</v>
      </c>
      <c r="AJ49" s="10">
        <v>11</v>
      </c>
      <c r="AK49" s="14" t="s">
        <v>63</v>
      </c>
      <c r="AL49" s="19" t="s">
        <v>312</v>
      </c>
      <c r="AM49" s="10">
        <v>12</v>
      </c>
      <c r="AN49" s="21" t="s">
        <v>63</v>
      </c>
      <c r="AO49" s="19" t="s">
        <v>313</v>
      </c>
      <c r="AP49" s="10">
        <v>12</v>
      </c>
      <c r="AQ49" s="14" t="s">
        <v>63</v>
      </c>
      <c r="AR49" s="19" t="s">
        <v>314</v>
      </c>
      <c r="AS49" s="10">
        <v>12</v>
      </c>
      <c r="AT49" s="14" t="s">
        <v>63</v>
      </c>
      <c r="AU49" s="19" t="s">
        <v>315</v>
      </c>
      <c r="AV49" s="10">
        <v>12</v>
      </c>
      <c r="AW49" s="14" t="s">
        <v>63</v>
      </c>
      <c r="AX49" s="19" t="s">
        <v>316</v>
      </c>
      <c r="AY49" s="10">
        <v>11</v>
      </c>
      <c r="AZ49" s="14" t="s">
        <v>63</v>
      </c>
      <c r="BA49" s="19" t="s">
        <v>317</v>
      </c>
      <c r="BB49" s="10">
        <v>12</v>
      </c>
      <c r="BC49" s="14" t="s">
        <v>63</v>
      </c>
      <c r="BD49" s="19" t="s">
        <v>318</v>
      </c>
      <c r="BE49" s="10">
        <v>11</v>
      </c>
      <c r="BF49" s="14" t="s">
        <v>63</v>
      </c>
      <c r="BG49" s="19" t="s">
        <v>319</v>
      </c>
      <c r="BH49" s="10">
        <v>12</v>
      </c>
      <c r="BI49" s="14" t="s">
        <v>63</v>
      </c>
      <c r="BJ49" s="19" t="s">
        <v>320</v>
      </c>
    </row>
    <row r="50" spans="1:62" ht="14.25" customHeight="1">
      <c r="A50" s="5" t="s">
        <v>300</v>
      </c>
      <c r="B50" s="6" t="s">
        <v>89</v>
      </c>
      <c r="C50" s="7"/>
      <c r="D50" s="16"/>
      <c r="E50" s="16"/>
      <c r="F50" s="7"/>
      <c r="G50" s="16"/>
      <c r="H50" s="16"/>
      <c r="I50" s="7"/>
      <c r="J50" s="16"/>
      <c r="K50" s="16"/>
      <c r="L50" s="7"/>
      <c r="M50" s="16"/>
      <c r="N50" s="16"/>
      <c r="O50" s="7"/>
      <c r="P50" s="16"/>
      <c r="Q50" s="16"/>
      <c r="R50" s="7"/>
      <c r="S50" s="16"/>
      <c r="T50" s="16"/>
      <c r="U50" s="7"/>
      <c r="V50" s="16"/>
      <c r="W50" s="16"/>
      <c r="X50" s="7"/>
      <c r="Y50" s="16"/>
      <c r="Z50" s="16"/>
      <c r="AA50" s="7"/>
      <c r="AB50" s="16"/>
      <c r="AC50" s="16"/>
      <c r="AD50" s="7"/>
      <c r="AE50" s="16"/>
      <c r="AF50" s="16"/>
      <c r="AG50" s="7"/>
      <c r="AH50" s="16"/>
      <c r="AI50" s="16"/>
      <c r="AJ50" s="7"/>
      <c r="AK50" s="16"/>
      <c r="AL50" s="16"/>
      <c r="AM50" s="7"/>
      <c r="AN50" s="16"/>
      <c r="AO50" s="16"/>
      <c r="AP50" s="7"/>
      <c r="AQ50" s="16"/>
      <c r="AR50" s="16"/>
      <c r="AS50" s="7"/>
      <c r="AT50" s="16"/>
      <c r="AU50" s="16"/>
      <c r="AV50" s="7"/>
      <c r="AW50" s="16"/>
      <c r="AX50" s="16"/>
      <c r="AY50" s="7"/>
      <c r="AZ50" s="16"/>
      <c r="BA50" s="16"/>
      <c r="BB50" s="7"/>
      <c r="BC50" s="16"/>
      <c r="BD50" s="16"/>
      <c r="BE50" s="7"/>
      <c r="BF50" s="16"/>
      <c r="BG50" s="16"/>
      <c r="BH50" s="7"/>
      <c r="BI50" s="16"/>
      <c r="BJ50" s="16"/>
    </row>
    <row r="51" spans="1:62" ht="14.25" customHeight="1">
      <c r="A51" s="5" t="s">
        <v>321</v>
      </c>
      <c r="B51" s="6" t="s">
        <v>62</v>
      </c>
      <c r="C51" s="7">
        <v>12</v>
      </c>
      <c r="D51" s="8" t="str">
        <f t="shared" ref="D51:D52" si="228">((IF(C51&gt;9.5,"DESTACADO",IF(C51&gt;6.5,"AVANZADO",IF(C51&gt;3.5,"INTERMEDIO",IF(C51&gt;0,"BASICO",IF(C51="","PENDIENTE","NO APLICA")))))))</f>
        <v>DESTACADO</v>
      </c>
      <c r="E51" s="8"/>
      <c r="F51" s="7">
        <v>12</v>
      </c>
      <c r="G51" s="8" t="str">
        <f t="shared" ref="G51:G52" si="229">((IF(F51&gt;9.5,"DESTACADO",IF(F51&gt;6.5,"AVANZADO",IF(F51&gt;3.5,"INTERMEDIO",IF(F51&gt;0,"BASICO",IF(F51="","PENDIENTE","NO APLICA")))))))</f>
        <v>DESTACADO</v>
      </c>
      <c r="H51" s="8"/>
      <c r="I51" s="7">
        <v>12</v>
      </c>
      <c r="J51" s="8" t="str">
        <f t="shared" ref="J51:J52" si="230">((IF(I51&gt;9.5,"DESTACADO",IF(I51&gt;6.5,"AVANZADO",IF(I51&gt;3.5,"INTERMEDIO",IF(I51&gt;0,"BASICO",IF(I51="","PENDIENTE","NO APLICA")))))))</f>
        <v>DESTACADO</v>
      </c>
      <c r="K51" s="8"/>
      <c r="L51" s="7">
        <v>12</v>
      </c>
      <c r="M51" s="8" t="str">
        <f t="shared" ref="M51:M52" si="231">((IF(L51&gt;9.5,"DESTACADO",IF(L51&gt;6.5,"AVANZADO",IF(L51&gt;3.5,"INTERMEDIO",IF(L51&gt;0,"BASICO",IF(L51="","PENDIENTE","NO APLICA")))))))</f>
        <v>DESTACADO</v>
      </c>
      <c r="N51" s="8"/>
      <c r="O51" s="7">
        <v>12</v>
      </c>
      <c r="P51" s="8" t="str">
        <f t="shared" ref="P51:P52" si="232">((IF(O51&gt;9.5,"DESTACADO",IF(O51&gt;6.5,"AVANZADO",IF(O51&gt;3.5,"INTERMEDIO",IF(O51&gt;0,"BASICO",IF(O51="","PENDIENTE","NO APLICA")))))))</f>
        <v>DESTACADO</v>
      </c>
      <c r="Q51" s="8"/>
      <c r="R51" s="7">
        <v>12</v>
      </c>
      <c r="S51" s="8" t="str">
        <f t="shared" ref="S51:S52" si="233">((IF(R51&gt;9.5,"DESTACADO",IF(R51&gt;6.5,"AVANZADO",IF(R51&gt;3.5,"INTERMEDIO",IF(R51&gt;0,"BASICO",IF(R51="","PENDIENTE","NO APLICA")))))))</f>
        <v>DESTACADO</v>
      </c>
      <c r="T51" s="8"/>
      <c r="U51" s="7">
        <v>12</v>
      </c>
      <c r="V51" s="8" t="str">
        <f t="shared" ref="V51:V52" si="234">((IF(U51&gt;9.5,"DESTACADO",IF(U51&gt;6.5,"AVANZADO",IF(U51&gt;3.5,"INTERMEDIO",IF(U51&gt;0,"BASICO",IF(U51="","PENDIENTE","NO APLICA")))))))</f>
        <v>DESTACADO</v>
      </c>
      <c r="W51" s="8"/>
      <c r="X51" s="7">
        <v>12</v>
      </c>
      <c r="Y51" s="8" t="str">
        <f t="shared" ref="Y51:Y52" si="235">((IF(X51&gt;9.5,"DESTACADO",IF(X51&gt;6.5,"AVANZADO",IF(X51&gt;3.5,"INTERMEDIO",IF(X51&gt;0,"BASICO",IF(X51="","PENDIENTE","NO APLICA")))))))</f>
        <v>DESTACADO</v>
      </c>
      <c r="Z51" s="8"/>
      <c r="AA51" s="7">
        <v>10</v>
      </c>
      <c r="AB51" s="8" t="str">
        <f t="shared" ref="AB51:AB52" si="236">((IF(AA51&gt;9.5,"DESTACADO",IF(AA51&gt;6.5,"AVANZADO",IF(AA51&gt;3.5,"INTERMEDIO",IF(AA51&gt;0,"BASICO",IF(AA51="","PENDIENTE","NO APLICA")))))))</f>
        <v>DESTACADO</v>
      </c>
      <c r="AC51" s="8"/>
      <c r="AD51" s="7">
        <v>12</v>
      </c>
      <c r="AE51" s="8" t="str">
        <f t="shared" ref="AE51:AE52" si="237">((IF(AD51&gt;9.5,"DESTACADO",IF(AD51&gt;6.5,"AVANZADO",IF(AD51&gt;3.5,"INTERMEDIO",IF(AD51&gt;0,"BASICO",IF(AD51="","PENDIENTE","NO APLICA")))))))</f>
        <v>DESTACADO</v>
      </c>
      <c r="AF51" s="8"/>
      <c r="AG51" s="7">
        <v>12</v>
      </c>
      <c r="AH51" s="8" t="str">
        <f t="shared" ref="AH51:AH52" si="238">((IF(AG51&gt;9.5,"DESTACADO",IF(AG51&gt;6.5,"AVANZADO",IF(AG51&gt;3.5,"INTERMEDIO",IF(AG51&gt;0,"BASICO",IF(AG51="","PENDIENTE","NO APLICA")))))))</f>
        <v>DESTACADO</v>
      </c>
      <c r="AI51" s="8"/>
      <c r="AJ51" s="10">
        <v>12</v>
      </c>
      <c r="AK51" s="8" t="str">
        <f t="shared" ref="AK51:AK52" si="239">((IF(AJ51&gt;9.5,"DESTACADO",IF(AJ51&gt;6.5,"AVANZADO",IF(AJ51&gt;3.5,"INTERMEDIO",IF(AJ51&gt;0,"BASICO",IF(AJ51="","PENDIENTE","NO APLICA")))))))</f>
        <v>DESTACADO</v>
      </c>
      <c r="AL51" s="8"/>
      <c r="AM51" s="7">
        <v>10</v>
      </c>
      <c r="AN51" s="8" t="str">
        <f t="shared" ref="AN51:AN52" si="240">((IF(AM51&gt;9.5,"DESTACADO",IF(AM51&gt;6.5,"AVANZADO",IF(AM51&gt;3.5,"INTERMEDIO",IF(AM51&gt;0,"BASICO",IF(AM51="","PENDIENTE","NO APLICA")))))))</f>
        <v>DESTACADO</v>
      </c>
      <c r="AO51" s="8"/>
      <c r="AP51" s="7">
        <v>10</v>
      </c>
      <c r="AQ51" s="8" t="str">
        <f t="shared" ref="AQ51:AQ52" si="241">((IF(AP51&gt;9.5,"DESTACADO",IF(AP51&gt;6.5,"AVANZADO",IF(AP51&gt;3.5,"INTERMEDIO",IF(AP51&gt;0,"BASICO",IF(AP51="","PENDIENTE","NO APLICA")))))))</f>
        <v>DESTACADO</v>
      </c>
      <c r="AR51" s="8"/>
      <c r="AS51" s="7">
        <v>12</v>
      </c>
      <c r="AT51" s="8" t="str">
        <f t="shared" ref="AT51:AT52" si="242">((IF(AS51&gt;9.5,"DESTACADO",IF(AS51&gt;6.5,"AVANZADO",IF(AS51&gt;3.5,"INTERMEDIO",IF(AS51&gt;0,"BASICO",IF(AS51="","PENDIENTE","NO APLICA")))))))</f>
        <v>DESTACADO</v>
      </c>
      <c r="AU51" s="8"/>
      <c r="AV51" s="7">
        <v>12</v>
      </c>
      <c r="AW51" s="8" t="str">
        <f t="shared" ref="AW51:AW52" si="243">((IF(AV51&gt;9.5,"DESTACADO",IF(AV51&gt;6.5,"AVANZADO",IF(AV51&gt;3.5,"INTERMEDIO",IF(AV51&gt;0,"BASICO",IF(AV51="","PENDIENTE","NO APLICA")))))))</f>
        <v>DESTACADO</v>
      </c>
      <c r="AX51" s="8"/>
      <c r="AY51" s="7">
        <v>12</v>
      </c>
      <c r="AZ51" s="8" t="str">
        <f t="shared" ref="AZ51:AZ52" si="244">((IF(AY51&gt;9.5,"DESTACADO",IF(AY51&gt;6.5,"AVANZADO",IF(AY51&gt;3.5,"INTERMEDIO",IF(AY51&gt;0,"BASICO",IF(AY51="","PENDIENTE","NO APLICA")))))))</f>
        <v>DESTACADO</v>
      </c>
      <c r="BA51" s="8"/>
      <c r="BB51" s="7">
        <v>12</v>
      </c>
      <c r="BC51" s="8" t="str">
        <f t="shared" ref="BC51:BC52" si="245">((IF(BB51&gt;9.5,"DESTACADO",IF(BB51&gt;6.5,"AVANZADO",IF(BB51&gt;3.5,"INTERMEDIO",IF(BB51&gt;0,"BASICO",IF(BB51="","PENDIENTE","NO APLICA")))))))</f>
        <v>DESTACADO</v>
      </c>
      <c r="BD51" s="8"/>
      <c r="BE51" s="7">
        <v>12</v>
      </c>
      <c r="BF51" s="8" t="str">
        <f t="shared" ref="BF51:BF52" si="246">((IF(BE51&gt;9.5,"DESTACADO",IF(BE51&gt;6.5,"AVANZADO",IF(BE51&gt;3.5,"INTERMEDIO",IF(BE51&gt;0,"BASICO",IF(BE51="","PENDIENTE","NO APLICA")))))))</f>
        <v>DESTACADO</v>
      </c>
      <c r="BG51" s="8"/>
      <c r="BH51" s="7">
        <v>12</v>
      </c>
      <c r="BI51" s="8" t="s">
        <v>63</v>
      </c>
      <c r="BJ51" s="8"/>
    </row>
    <row r="52" spans="1:62" ht="14.25" customHeight="1">
      <c r="A52" s="5" t="s">
        <v>321</v>
      </c>
      <c r="B52" s="6" t="s">
        <v>64</v>
      </c>
      <c r="C52" s="7">
        <v>10.5</v>
      </c>
      <c r="D52" s="8" t="str">
        <f t="shared" si="228"/>
        <v>DESTACADO</v>
      </c>
      <c r="E52" s="8"/>
      <c r="F52" s="7">
        <v>11.5</v>
      </c>
      <c r="G52" s="8" t="str">
        <f t="shared" si="229"/>
        <v>DESTACADO</v>
      </c>
      <c r="H52" s="8"/>
      <c r="I52" s="7">
        <v>10</v>
      </c>
      <c r="J52" s="8" t="str">
        <f t="shared" si="230"/>
        <v>DESTACADO</v>
      </c>
      <c r="K52" s="8"/>
      <c r="L52" s="7">
        <v>12</v>
      </c>
      <c r="M52" s="8" t="str">
        <f t="shared" si="231"/>
        <v>DESTACADO</v>
      </c>
      <c r="N52" s="8"/>
      <c r="O52" s="7">
        <v>12</v>
      </c>
      <c r="P52" s="8" t="str">
        <f t="shared" si="232"/>
        <v>DESTACADO</v>
      </c>
      <c r="Q52" s="8"/>
      <c r="R52" s="7">
        <v>10.5</v>
      </c>
      <c r="S52" s="8" t="str">
        <f t="shared" si="233"/>
        <v>DESTACADO</v>
      </c>
      <c r="T52" s="8"/>
      <c r="U52" s="7">
        <v>10.5</v>
      </c>
      <c r="V52" s="8" t="str">
        <f t="shared" si="234"/>
        <v>DESTACADO</v>
      </c>
      <c r="W52" s="8"/>
      <c r="X52" s="7">
        <v>10</v>
      </c>
      <c r="Y52" s="8" t="str">
        <f t="shared" si="235"/>
        <v>DESTACADO</v>
      </c>
      <c r="Z52" s="8"/>
      <c r="AA52" s="7">
        <v>8.5</v>
      </c>
      <c r="AB52" s="8" t="str">
        <f t="shared" si="236"/>
        <v>AVANZADO</v>
      </c>
      <c r="AC52" s="8"/>
      <c r="AD52" s="7">
        <v>8.5</v>
      </c>
      <c r="AE52" s="8" t="str">
        <f t="shared" si="237"/>
        <v>AVANZADO</v>
      </c>
      <c r="AF52" s="8"/>
      <c r="AG52" s="7">
        <v>9</v>
      </c>
      <c r="AH52" s="8" t="str">
        <f t="shared" si="238"/>
        <v>AVANZADO</v>
      </c>
      <c r="AI52" s="8"/>
      <c r="AJ52" s="10">
        <v>11</v>
      </c>
      <c r="AK52" s="8" t="str">
        <f t="shared" si="239"/>
        <v>DESTACADO</v>
      </c>
      <c r="AL52" s="8"/>
      <c r="AM52" s="7">
        <v>11</v>
      </c>
      <c r="AN52" s="8" t="str">
        <f t="shared" si="240"/>
        <v>DESTACADO</v>
      </c>
      <c r="AO52" s="8"/>
      <c r="AP52" s="7">
        <v>11.5</v>
      </c>
      <c r="AQ52" s="8" t="str">
        <f t="shared" si="241"/>
        <v>DESTACADO</v>
      </c>
      <c r="AR52" s="8"/>
      <c r="AS52" s="7">
        <v>11.5</v>
      </c>
      <c r="AT52" s="8" t="str">
        <f t="shared" si="242"/>
        <v>DESTACADO</v>
      </c>
      <c r="AU52" s="8"/>
      <c r="AV52" s="7">
        <v>11</v>
      </c>
      <c r="AW52" s="8" t="str">
        <f t="shared" si="243"/>
        <v>DESTACADO</v>
      </c>
      <c r="AX52" s="8"/>
      <c r="AY52" s="7">
        <v>11</v>
      </c>
      <c r="AZ52" s="8" t="str">
        <f t="shared" si="244"/>
        <v>DESTACADO</v>
      </c>
      <c r="BA52" s="8"/>
      <c r="BB52" s="7">
        <v>11</v>
      </c>
      <c r="BC52" s="8" t="str">
        <f t="shared" si="245"/>
        <v>DESTACADO</v>
      </c>
      <c r="BD52" s="8"/>
      <c r="BE52" s="7">
        <v>12</v>
      </c>
      <c r="BF52" s="8" t="str">
        <f t="shared" si="246"/>
        <v>DESTACADO</v>
      </c>
      <c r="BG52" s="8"/>
      <c r="BH52" s="7">
        <v>12</v>
      </c>
      <c r="BI52" s="8" t="s">
        <v>63</v>
      </c>
      <c r="BJ52" s="8"/>
    </row>
    <row r="53" spans="1:62" ht="18.75" customHeight="1">
      <c r="A53" s="5" t="s">
        <v>321</v>
      </c>
      <c r="B53" s="6" t="s">
        <v>65</v>
      </c>
      <c r="C53" s="10">
        <v>12</v>
      </c>
      <c r="D53" s="14" t="s">
        <v>63</v>
      </c>
      <c r="E53" s="19" t="s">
        <v>322</v>
      </c>
      <c r="F53" s="10">
        <v>11</v>
      </c>
      <c r="G53" s="14" t="s">
        <v>63</v>
      </c>
      <c r="H53" s="19" t="s">
        <v>323</v>
      </c>
      <c r="I53" s="10">
        <v>11</v>
      </c>
      <c r="J53" s="14" t="s">
        <v>63</v>
      </c>
      <c r="K53" s="19" t="s">
        <v>324</v>
      </c>
      <c r="L53" s="10">
        <v>12</v>
      </c>
      <c r="M53" s="14" t="s">
        <v>63</v>
      </c>
      <c r="N53" s="19" t="s">
        <v>325</v>
      </c>
      <c r="O53" s="10">
        <v>11</v>
      </c>
      <c r="P53" s="14" t="s">
        <v>63</v>
      </c>
      <c r="Q53" s="19" t="s">
        <v>326</v>
      </c>
      <c r="R53" s="10">
        <v>11</v>
      </c>
      <c r="S53" s="14" t="s">
        <v>63</v>
      </c>
      <c r="T53" s="19" t="s">
        <v>327</v>
      </c>
      <c r="U53" s="10">
        <v>12</v>
      </c>
      <c r="V53" s="14" t="s">
        <v>63</v>
      </c>
      <c r="W53" s="19" t="s">
        <v>328</v>
      </c>
      <c r="X53" s="10">
        <v>12</v>
      </c>
      <c r="Y53" s="14" t="s">
        <v>63</v>
      </c>
      <c r="Z53" s="19" t="s">
        <v>329</v>
      </c>
      <c r="AA53" s="10">
        <v>8</v>
      </c>
      <c r="AB53" s="14" t="s">
        <v>66</v>
      </c>
      <c r="AC53" s="19" t="s">
        <v>330</v>
      </c>
      <c r="AD53" s="10">
        <v>12</v>
      </c>
      <c r="AE53" s="14" t="s">
        <v>63</v>
      </c>
      <c r="AF53" s="19" t="s">
        <v>331</v>
      </c>
      <c r="AG53" s="10">
        <v>9</v>
      </c>
      <c r="AH53" s="14" t="s">
        <v>66</v>
      </c>
      <c r="AI53" s="19" t="s">
        <v>332</v>
      </c>
      <c r="AJ53" s="10">
        <v>11</v>
      </c>
      <c r="AK53" s="14" t="s">
        <v>63</v>
      </c>
      <c r="AL53" s="19" t="s">
        <v>333</v>
      </c>
      <c r="AM53" s="10">
        <v>12</v>
      </c>
      <c r="AN53" s="14" t="s">
        <v>63</v>
      </c>
      <c r="AO53" s="19" t="s">
        <v>334</v>
      </c>
      <c r="AP53" s="10">
        <v>12</v>
      </c>
      <c r="AQ53" s="14" t="s">
        <v>63</v>
      </c>
      <c r="AR53" s="19" t="s">
        <v>335</v>
      </c>
      <c r="AS53" s="10">
        <v>12</v>
      </c>
      <c r="AT53" s="14" t="s">
        <v>63</v>
      </c>
      <c r="AU53" s="19" t="s">
        <v>336</v>
      </c>
      <c r="AV53" s="10">
        <v>12</v>
      </c>
      <c r="AW53" s="14" t="s">
        <v>63</v>
      </c>
      <c r="AX53" s="19" t="s">
        <v>337</v>
      </c>
      <c r="AY53" s="10">
        <v>11</v>
      </c>
      <c r="AZ53" s="14" t="s">
        <v>63</v>
      </c>
      <c r="BA53" s="19" t="s">
        <v>338</v>
      </c>
      <c r="BB53" s="10">
        <v>11</v>
      </c>
      <c r="BC53" s="14" t="s">
        <v>63</v>
      </c>
      <c r="BD53" s="19" t="s">
        <v>339</v>
      </c>
      <c r="BE53" s="10">
        <v>12</v>
      </c>
      <c r="BF53" s="14" t="s">
        <v>63</v>
      </c>
      <c r="BG53" s="19" t="s">
        <v>340</v>
      </c>
      <c r="BH53" s="10">
        <v>12</v>
      </c>
      <c r="BI53" s="14" t="s">
        <v>63</v>
      </c>
      <c r="BJ53" s="19" t="s">
        <v>341</v>
      </c>
    </row>
    <row r="54" spans="1:62" ht="14.25" customHeight="1">
      <c r="A54" s="5" t="s">
        <v>321</v>
      </c>
      <c r="B54" s="6" t="s">
        <v>89</v>
      </c>
      <c r="C54" s="7"/>
      <c r="D54" s="16"/>
      <c r="E54" s="16"/>
      <c r="F54" s="7"/>
      <c r="G54" s="16"/>
      <c r="H54" s="16"/>
      <c r="I54" s="7"/>
      <c r="J54" s="16"/>
      <c r="K54" s="16"/>
      <c r="L54" s="7"/>
      <c r="M54" s="16"/>
      <c r="N54" s="16"/>
      <c r="O54" s="7"/>
      <c r="P54" s="16"/>
      <c r="Q54" s="16"/>
      <c r="R54" s="7"/>
      <c r="S54" s="16"/>
      <c r="T54" s="16"/>
      <c r="U54" s="7"/>
      <c r="V54" s="16"/>
      <c r="W54" s="16"/>
      <c r="X54" s="7"/>
      <c r="Y54" s="16"/>
      <c r="Z54" s="16"/>
      <c r="AA54" s="7"/>
      <c r="AB54" s="16"/>
      <c r="AC54" s="16"/>
      <c r="AD54" s="7"/>
      <c r="AE54" s="16"/>
      <c r="AF54" s="16"/>
      <c r="AG54" s="7"/>
      <c r="AH54" s="16"/>
      <c r="AI54" s="16"/>
      <c r="AJ54" s="7"/>
      <c r="AK54" s="16"/>
      <c r="AL54" s="16"/>
      <c r="AM54" s="7"/>
      <c r="AN54" s="16"/>
      <c r="AO54" s="16"/>
      <c r="AP54" s="7"/>
      <c r="AQ54" s="16"/>
      <c r="AR54" s="16"/>
      <c r="AS54" s="7"/>
      <c r="AT54" s="16"/>
      <c r="AU54" s="16"/>
      <c r="AV54" s="7"/>
      <c r="AW54" s="16"/>
      <c r="AX54" s="16"/>
      <c r="AY54" s="7"/>
      <c r="AZ54" s="16"/>
      <c r="BA54" s="16"/>
      <c r="BB54" s="7"/>
      <c r="BC54" s="16"/>
      <c r="BD54" s="16"/>
      <c r="BE54" s="7"/>
      <c r="BF54" s="16"/>
      <c r="BG54" s="16"/>
      <c r="BH54" s="7"/>
      <c r="BI54" s="16"/>
      <c r="BJ54" s="16"/>
    </row>
    <row r="55" spans="1:62" ht="14.25" customHeight="1">
      <c r="A55" s="5" t="s">
        <v>342</v>
      </c>
      <c r="B55" s="6" t="s">
        <v>62</v>
      </c>
      <c r="C55" s="7">
        <v>10</v>
      </c>
      <c r="D55" s="8" t="str">
        <f t="shared" ref="D55:D56" si="247">((IF(C55&gt;9.5,"DESTACADO",IF(C55&gt;6.5,"AVANZADO",IF(C55&gt;3.5,"INTERMEDIO",IF(C55&gt;0,"BASICO",IF(C55="","PENDIENTE","NO APLICA")))))))</f>
        <v>DESTACADO</v>
      </c>
      <c r="E55" s="8"/>
      <c r="F55" s="7">
        <v>8</v>
      </c>
      <c r="G55" s="8" t="str">
        <f t="shared" ref="G55:G56" si="248">((IF(F55&gt;9.5,"DESTACADO",IF(F55&gt;6.5,"AVANZADO",IF(F55&gt;3.5,"INTERMEDIO",IF(F55&gt;0,"BASICO",IF(F55="","PENDIENTE","NO APLICA")))))))</f>
        <v>AVANZADO</v>
      </c>
      <c r="H55" s="8"/>
      <c r="I55" s="7">
        <v>10</v>
      </c>
      <c r="J55" s="8" t="str">
        <f t="shared" ref="J55:J56" si="249">((IF(I55&gt;9.5,"DESTACADO",IF(I55&gt;6.5,"AVANZADO",IF(I55&gt;3.5,"INTERMEDIO",IF(I55&gt;0,"BASICO",IF(I55="","PENDIENTE","NO APLICA")))))))</f>
        <v>DESTACADO</v>
      </c>
      <c r="K55" s="8"/>
      <c r="L55" s="7">
        <v>7</v>
      </c>
      <c r="M55" s="8" t="str">
        <f t="shared" ref="M55:M56" si="250">((IF(L55&gt;9.5,"DESTACADO",IF(L55&gt;6.5,"AVANZADO",IF(L55&gt;3.5,"INTERMEDIO",IF(L55&gt;0,"BASICO",IF(L55="","PENDIENTE","NO APLICA")))))))</f>
        <v>AVANZADO</v>
      </c>
      <c r="N55" s="8"/>
      <c r="O55" s="7">
        <v>9</v>
      </c>
      <c r="P55" s="8" t="str">
        <f t="shared" ref="P55:P56" si="251">((IF(O55&gt;9.5,"DESTACADO",IF(O55&gt;6.5,"AVANZADO",IF(O55&gt;3.5,"INTERMEDIO",IF(O55&gt;0,"BASICO",IF(O55="","PENDIENTE","NO APLICA")))))))</f>
        <v>AVANZADO</v>
      </c>
      <c r="Q55" s="8"/>
      <c r="R55" s="7">
        <v>7</v>
      </c>
      <c r="S55" s="8" t="str">
        <f t="shared" ref="S55:S56" si="252">((IF(R55&gt;9.5,"DESTACADO",IF(R55&gt;6.5,"AVANZADO",IF(R55&gt;3.5,"INTERMEDIO",IF(R55&gt;0,"BASICO",IF(R55="","PENDIENTE","NO APLICA")))))))</f>
        <v>AVANZADO</v>
      </c>
      <c r="T55" s="8"/>
      <c r="U55" s="7">
        <v>8</v>
      </c>
      <c r="V55" s="8" t="str">
        <f t="shared" ref="V55:V56" si="253">((IF(U55&gt;9.5,"DESTACADO",IF(U55&gt;6.5,"AVANZADO",IF(U55&gt;3.5,"INTERMEDIO",IF(U55&gt;0,"BASICO",IF(U55="","PENDIENTE","NO APLICA")))))))</f>
        <v>AVANZADO</v>
      </c>
      <c r="W55" s="8"/>
      <c r="X55" s="7">
        <v>9</v>
      </c>
      <c r="Y55" s="8" t="str">
        <f t="shared" ref="Y55:Y56" si="254">((IF(X55&gt;9.5,"DESTACADO",IF(X55&gt;6.5,"AVANZADO",IF(X55&gt;3.5,"INTERMEDIO",IF(X55&gt;0,"BASICO",IF(X55="","PENDIENTE","NO APLICA")))))))</f>
        <v>AVANZADO</v>
      </c>
      <c r="Z55" s="8"/>
      <c r="AA55" s="7">
        <v>7</v>
      </c>
      <c r="AB55" s="8" t="str">
        <f t="shared" ref="AB55:AB56" si="255">((IF(AA55&gt;9.5,"DESTACADO",IF(AA55&gt;6.5,"AVANZADO",IF(AA55&gt;3.5,"INTERMEDIO",IF(AA55&gt;0,"BASICO",IF(AA55="","PENDIENTE","NO APLICA")))))))</f>
        <v>AVANZADO</v>
      </c>
      <c r="AC55" s="8"/>
      <c r="AD55" s="7">
        <v>9</v>
      </c>
      <c r="AE55" s="8" t="str">
        <f t="shared" ref="AE55:AE56" si="256">((IF(AD55&gt;9.5,"DESTACADO",IF(AD55&gt;6.5,"AVANZADO",IF(AD55&gt;3.5,"INTERMEDIO",IF(AD55&gt;0,"BASICO",IF(AD55="","PENDIENTE","NO APLICA")))))))</f>
        <v>AVANZADO</v>
      </c>
      <c r="AF55" s="8"/>
      <c r="AG55" s="7">
        <v>8</v>
      </c>
      <c r="AH55" s="8" t="str">
        <f t="shared" ref="AH55:AH56" si="257">((IF(AG55&gt;9.5,"DESTACADO",IF(AG55&gt;6.5,"AVANZADO",IF(AG55&gt;3.5,"INTERMEDIO",IF(AG55&gt;0,"BASICO",IF(AG55="","PENDIENTE","NO APLICA")))))))</f>
        <v>AVANZADO</v>
      </c>
      <c r="AI55" s="8"/>
      <c r="AJ55" s="7">
        <v>9</v>
      </c>
      <c r="AK55" s="8" t="str">
        <f t="shared" ref="AK55:AK56" si="258">((IF(AJ55&gt;9.5,"DESTACADO",IF(AJ55&gt;6.5,"AVANZADO",IF(AJ55&gt;3.5,"INTERMEDIO",IF(AJ55&gt;0,"BASICO",IF(AJ55="","PENDIENTE","NO APLICA")))))))</f>
        <v>AVANZADO</v>
      </c>
      <c r="AL55" s="8"/>
      <c r="AM55" s="7">
        <v>7</v>
      </c>
      <c r="AN55" s="8" t="str">
        <f t="shared" ref="AN55:AN56" si="259">((IF(AM55&gt;9.5,"DESTACADO",IF(AM55&gt;6.5,"AVANZADO",IF(AM55&gt;3.5,"INTERMEDIO",IF(AM55&gt;0,"BASICO",IF(AM55="","PENDIENTE","NO APLICA")))))))</f>
        <v>AVANZADO</v>
      </c>
      <c r="AO55" s="8"/>
      <c r="AP55" s="7">
        <v>9</v>
      </c>
      <c r="AQ55" s="8" t="str">
        <f t="shared" ref="AQ55:AQ56" si="260">((IF(AP55&gt;9.5,"DESTACADO",IF(AP55&gt;6.5,"AVANZADO",IF(AP55&gt;3.5,"INTERMEDIO",IF(AP55&gt;0,"BASICO",IF(AP55="","PENDIENTE","NO APLICA")))))))</f>
        <v>AVANZADO</v>
      </c>
      <c r="AR55" s="8"/>
      <c r="AS55" s="7">
        <v>8</v>
      </c>
      <c r="AT55" s="8" t="str">
        <f t="shared" ref="AT55:AT56" si="261">((IF(AS55&gt;9.5,"DESTACADO",IF(AS55&gt;6.5,"AVANZADO",IF(AS55&gt;3.5,"INTERMEDIO",IF(AS55&gt;0,"BASICO",IF(AS55="","PENDIENTE","NO APLICA")))))))</f>
        <v>AVANZADO</v>
      </c>
      <c r="AU55" s="8"/>
      <c r="AV55" s="7">
        <v>10</v>
      </c>
      <c r="AW55" s="8" t="str">
        <f t="shared" ref="AW55:AW56" si="262">((IF(AV55&gt;9.5,"DESTACADO",IF(AV55&gt;6.5,"AVANZADO",IF(AV55&gt;3.5,"INTERMEDIO",IF(AV55&gt;0,"BASICO",IF(AV55="","PENDIENTE","NO APLICA")))))))</f>
        <v>DESTACADO</v>
      </c>
      <c r="AX55" s="8"/>
      <c r="AY55" s="7">
        <v>10</v>
      </c>
      <c r="AZ55" s="8" t="str">
        <f t="shared" ref="AZ55:AZ56" si="263">((IF(AY55&gt;9.5,"DESTACADO",IF(AY55&gt;6.5,"AVANZADO",IF(AY55&gt;3.5,"INTERMEDIO",IF(AY55&gt;0,"BASICO",IF(AY55="","PENDIENTE","NO APLICA")))))))</f>
        <v>DESTACADO</v>
      </c>
      <c r="BA55" s="8"/>
      <c r="BB55" s="7">
        <v>10</v>
      </c>
      <c r="BC55" s="8" t="str">
        <f t="shared" ref="BC55:BC56" si="264">((IF(BB55&gt;9.5,"DESTACADO",IF(BB55&gt;6.5,"AVANZADO",IF(BB55&gt;3.5,"INTERMEDIO",IF(BB55&gt;0,"BASICO",IF(BB55="","PENDIENTE","NO APLICA")))))))</f>
        <v>DESTACADO</v>
      </c>
      <c r="BD55" s="8"/>
      <c r="BE55" s="7">
        <v>10</v>
      </c>
      <c r="BF55" s="8" t="str">
        <f t="shared" ref="BF55:BF56" si="265">((IF(BE55&gt;9.5,"DESTACADO",IF(BE55&gt;6.5,"AVANZADO",IF(BE55&gt;3.5,"INTERMEDIO",IF(BE55&gt;0,"BASICO",IF(BE55="","PENDIENTE","NO APLICA")))))))</f>
        <v>DESTACADO</v>
      </c>
      <c r="BG55" s="8"/>
      <c r="BH55" s="7">
        <v>8</v>
      </c>
      <c r="BI55" s="8" t="s">
        <v>66</v>
      </c>
      <c r="BJ55" s="8"/>
    </row>
    <row r="56" spans="1:62" ht="14.25" customHeight="1">
      <c r="A56" s="5" t="s">
        <v>342</v>
      </c>
      <c r="B56" s="6" t="s">
        <v>64</v>
      </c>
      <c r="C56" s="7">
        <v>11</v>
      </c>
      <c r="D56" s="8" t="str">
        <f t="shared" si="247"/>
        <v>DESTACADO</v>
      </c>
      <c r="E56" s="8"/>
      <c r="F56" s="7">
        <v>10</v>
      </c>
      <c r="G56" s="8" t="str">
        <f t="shared" si="248"/>
        <v>DESTACADO</v>
      </c>
      <c r="H56" s="8"/>
      <c r="I56" s="7">
        <v>10</v>
      </c>
      <c r="J56" s="8" t="str">
        <f t="shared" si="249"/>
        <v>DESTACADO</v>
      </c>
      <c r="K56" s="8"/>
      <c r="L56" s="7">
        <v>12</v>
      </c>
      <c r="M56" s="8" t="str">
        <f t="shared" si="250"/>
        <v>DESTACADO</v>
      </c>
      <c r="N56" s="8"/>
      <c r="O56" s="7">
        <v>9</v>
      </c>
      <c r="P56" s="8" t="str">
        <f t="shared" si="251"/>
        <v>AVANZADO</v>
      </c>
      <c r="Q56" s="8"/>
      <c r="R56" s="7">
        <v>6</v>
      </c>
      <c r="S56" s="8" t="str">
        <f t="shared" si="252"/>
        <v>INTERMEDIO</v>
      </c>
      <c r="T56" s="8"/>
      <c r="U56" s="7">
        <v>9</v>
      </c>
      <c r="V56" s="8" t="str">
        <f t="shared" si="253"/>
        <v>AVANZADO</v>
      </c>
      <c r="W56" s="8"/>
      <c r="X56" s="7">
        <v>9</v>
      </c>
      <c r="Y56" s="8" t="str">
        <f t="shared" si="254"/>
        <v>AVANZADO</v>
      </c>
      <c r="Z56" s="8"/>
      <c r="AA56" s="7">
        <v>8</v>
      </c>
      <c r="AB56" s="8" t="str">
        <f t="shared" si="255"/>
        <v>AVANZADO</v>
      </c>
      <c r="AC56" s="8"/>
      <c r="AD56" s="7">
        <v>8</v>
      </c>
      <c r="AE56" s="8" t="str">
        <f t="shared" si="256"/>
        <v>AVANZADO</v>
      </c>
      <c r="AF56" s="8"/>
      <c r="AG56" s="7">
        <v>6</v>
      </c>
      <c r="AH56" s="8" t="str">
        <f t="shared" si="257"/>
        <v>INTERMEDIO</v>
      </c>
      <c r="AI56" s="8"/>
      <c r="AJ56" s="7">
        <v>6</v>
      </c>
      <c r="AK56" s="8" t="str">
        <f t="shared" si="258"/>
        <v>INTERMEDIO</v>
      </c>
      <c r="AL56" s="8"/>
      <c r="AM56" s="7">
        <v>4</v>
      </c>
      <c r="AN56" s="8" t="str">
        <f t="shared" si="259"/>
        <v>INTERMEDIO</v>
      </c>
      <c r="AO56" s="8"/>
      <c r="AP56" s="7">
        <v>10</v>
      </c>
      <c r="AQ56" s="8" t="str">
        <f t="shared" si="260"/>
        <v>DESTACADO</v>
      </c>
      <c r="AR56" s="8"/>
      <c r="AS56" s="7">
        <v>11</v>
      </c>
      <c r="AT56" s="8" t="str">
        <f t="shared" si="261"/>
        <v>DESTACADO</v>
      </c>
      <c r="AU56" s="8"/>
      <c r="AV56" s="7">
        <v>9</v>
      </c>
      <c r="AW56" s="8" t="str">
        <f t="shared" si="262"/>
        <v>AVANZADO</v>
      </c>
      <c r="AX56" s="8"/>
      <c r="AY56" s="7">
        <v>9</v>
      </c>
      <c r="AZ56" s="8" t="str">
        <f t="shared" si="263"/>
        <v>AVANZADO</v>
      </c>
      <c r="BA56" s="8"/>
      <c r="BB56" s="7">
        <v>9</v>
      </c>
      <c r="BC56" s="8" t="str">
        <f t="shared" si="264"/>
        <v>AVANZADO</v>
      </c>
      <c r="BD56" s="8"/>
      <c r="BE56" s="7">
        <v>11</v>
      </c>
      <c r="BF56" s="8" t="str">
        <f t="shared" si="265"/>
        <v>DESTACADO</v>
      </c>
      <c r="BG56" s="8"/>
      <c r="BH56" s="7">
        <v>6</v>
      </c>
      <c r="BI56" s="8" t="s">
        <v>78</v>
      </c>
      <c r="BJ56" s="8"/>
    </row>
    <row r="57" spans="1:62" ht="21" customHeight="1">
      <c r="A57" s="5" t="s">
        <v>342</v>
      </c>
      <c r="B57" s="6" t="s">
        <v>65</v>
      </c>
      <c r="C57" s="10">
        <v>11</v>
      </c>
      <c r="D57" s="14" t="s">
        <v>63</v>
      </c>
      <c r="E57" s="19" t="s">
        <v>343</v>
      </c>
      <c r="F57" s="10">
        <v>11</v>
      </c>
      <c r="G57" s="14" t="s">
        <v>63</v>
      </c>
      <c r="H57" s="19" t="s">
        <v>344</v>
      </c>
      <c r="I57" s="10">
        <v>11</v>
      </c>
      <c r="J57" s="14" t="s">
        <v>63</v>
      </c>
      <c r="K57" s="19" t="s">
        <v>345</v>
      </c>
      <c r="L57" s="10">
        <v>12</v>
      </c>
      <c r="M57" s="14" t="s">
        <v>63</v>
      </c>
      <c r="N57" s="19" t="s">
        <v>346</v>
      </c>
      <c r="O57" s="10">
        <v>12</v>
      </c>
      <c r="P57" s="14" t="s">
        <v>63</v>
      </c>
      <c r="Q57" s="19" t="s">
        <v>347</v>
      </c>
      <c r="R57" s="10">
        <v>8</v>
      </c>
      <c r="S57" s="14" t="s">
        <v>66</v>
      </c>
      <c r="T57" s="19" t="s">
        <v>348</v>
      </c>
      <c r="U57" s="10">
        <v>9</v>
      </c>
      <c r="V57" s="14" t="s">
        <v>66</v>
      </c>
      <c r="W57" s="19" t="s">
        <v>349</v>
      </c>
      <c r="X57" s="10">
        <v>9</v>
      </c>
      <c r="Y57" s="14" t="s">
        <v>66</v>
      </c>
      <c r="Z57" s="19" t="s">
        <v>350</v>
      </c>
      <c r="AA57" s="10">
        <v>9</v>
      </c>
      <c r="AB57" s="14" t="s">
        <v>66</v>
      </c>
      <c r="AC57" s="19" t="s">
        <v>351</v>
      </c>
      <c r="AD57" s="10">
        <v>11</v>
      </c>
      <c r="AE57" s="14" t="s">
        <v>63</v>
      </c>
      <c r="AF57" s="19" t="s">
        <v>352</v>
      </c>
      <c r="AG57" s="10">
        <v>9</v>
      </c>
      <c r="AH57" s="14" t="s">
        <v>66</v>
      </c>
      <c r="AI57" s="19" t="s">
        <v>353</v>
      </c>
      <c r="AJ57" s="10">
        <v>9</v>
      </c>
      <c r="AK57" s="14" t="s">
        <v>66</v>
      </c>
      <c r="AL57" s="19" t="s">
        <v>354</v>
      </c>
      <c r="AM57" s="10">
        <v>8</v>
      </c>
      <c r="AN57" s="14" t="s">
        <v>66</v>
      </c>
      <c r="AO57" s="19" t="s">
        <v>355</v>
      </c>
      <c r="AP57" s="10">
        <v>12</v>
      </c>
      <c r="AQ57" s="14" t="s">
        <v>63</v>
      </c>
      <c r="AR57" s="19" t="s">
        <v>356</v>
      </c>
      <c r="AS57" s="10">
        <v>12</v>
      </c>
      <c r="AT57" s="14" t="s">
        <v>63</v>
      </c>
      <c r="AU57" s="19" t="s">
        <v>357</v>
      </c>
      <c r="AV57" s="10">
        <v>12</v>
      </c>
      <c r="AW57" s="14" t="s">
        <v>63</v>
      </c>
      <c r="AX57" s="19" t="s">
        <v>358</v>
      </c>
      <c r="AY57" s="10">
        <v>11</v>
      </c>
      <c r="AZ57" s="14" t="s">
        <v>63</v>
      </c>
      <c r="BA57" s="19" t="s">
        <v>359</v>
      </c>
      <c r="BB57" s="10">
        <v>9</v>
      </c>
      <c r="BC57" s="14" t="s">
        <v>63</v>
      </c>
      <c r="BD57" s="19" t="s">
        <v>360</v>
      </c>
      <c r="BE57" s="10">
        <v>12</v>
      </c>
      <c r="BF57" s="14" t="s">
        <v>63</v>
      </c>
      <c r="BG57" s="19" t="s">
        <v>361</v>
      </c>
      <c r="BH57" s="10">
        <v>11</v>
      </c>
      <c r="BI57" s="14" t="s">
        <v>63</v>
      </c>
      <c r="BJ57" s="19" t="s">
        <v>362</v>
      </c>
    </row>
    <row r="58" spans="1:62" ht="14.25" customHeight="1">
      <c r="A58" s="5" t="s">
        <v>342</v>
      </c>
      <c r="B58" s="6" t="s">
        <v>89</v>
      </c>
      <c r="C58" s="7"/>
      <c r="D58" s="16"/>
      <c r="E58" s="16"/>
      <c r="F58" s="7"/>
      <c r="G58" s="16"/>
      <c r="H58" s="16"/>
      <c r="I58" s="7"/>
      <c r="J58" s="16"/>
      <c r="K58" s="16"/>
      <c r="L58" s="7"/>
      <c r="M58" s="16"/>
      <c r="N58" s="16"/>
      <c r="O58" s="7"/>
      <c r="P58" s="16"/>
      <c r="Q58" s="16"/>
      <c r="R58" s="7"/>
      <c r="S58" s="16"/>
      <c r="T58" s="16"/>
      <c r="U58" s="7"/>
      <c r="V58" s="16"/>
      <c r="W58" s="16"/>
      <c r="X58" s="7"/>
      <c r="Y58" s="16"/>
      <c r="Z58" s="16"/>
      <c r="AA58" s="7"/>
      <c r="AB58" s="16"/>
      <c r="AC58" s="16"/>
      <c r="AD58" s="7"/>
      <c r="AE58" s="16"/>
      <c r="AF58" s="16"/>
      <c r="AG58" s="7"/>
      <c r="AH58" s="16"/>
      <c r="AI58" s="16"/>
      <c r="AJ58" s="7"/>
      <c r="AK58" s="16"/>
      <c r="AL58" s="16"/>
      <c r="AM58" s="7"/>
      <c r="AN58" s="16"/>
      <c r="AO58" s="16"/>
      <c r="AP58" s="7"/>
      <c r="AQ58" s="16"/>
      <c r="AR58" s="16"/>
      <c r="AS58" s="7"/>
      <c r="AT58" s="16"/>
      <c r="AU58" s="16"/>
      <c r="AV58" s="7"/>
      <c r="AW58" s="16"/>
      <c r="AX58" s="16"/>
      <c r="AY58" s="7"/>
      <c r="AZ58" s="16"/>
      <c r="BA58" s="16"/>
      <c r="BB58" s="7"/>
      <c r="BC58" s="16"/>
      <c r="BD58" s="16"/>
      <c r="BE58" s="7"/>
      <c r="BF58" s="16"/>
      <c r="BG58" s="16"/>
      <c r="BH58" s="7"/>
      <c r="BI58" s="16"/>
      <c r="BJ58" s="16"/>
    </row>
    <row r="59" spans="1:62" ht="14.25" customHeight="1">
      <c r="A59" s="5" t="s">
        <v>363</v>
      </c>
      <c r="B59" s="6" t="s">
        <v>62</v>
      </c>
      <c r="C59" s="7">
        <v>11</v>
      </c>
      <c r="D59" s="8" t="str">
        <f t="shared" ref="D59:D60" si="266">((IF(C59&gt;9.5,"DESTACADO",IF(C59&gt;6.5,"AVANZADO",IF(C59&gt;3.5,"INTERMEDIO",IF(C59&gt;0,"BASICO",IF(C59="","PENDIENTE","NO APLICA")))))))</f>
        <v>DESTACADO</v>
      </c>
      <c r="E59" s="8"/>
      <c r="F59" s="7">
        <v>10</v>
      </c>
      <c r="G59" s="8" t="str">
        <f t="shared" ref="G59:G60" si="267">((IF(F59&gt;9.5,"DESTACADO",IF(F59&gt;6.5,"AVANZADO",IF(F59&gt;3.5,"INTERMEDIO",IF(F59&gt;0,"BASICO",IF(F59="","PENDIENTE","NO APLICA")))))))</f>
        <v>DESTACADO</v>
      </c>
      <c r="H59" s="8"/>
      <c r="I59" s="7">
        <v>10</v>
      </c>
      <c r="J59" s="8" t="str">
        <f t="shared" ref="J59:J60" si="268">((IF(I59&gt;9.5,"DESTACADO",IF(I59&gt;6.5,"AVANZADO",IF(I59&gt;3.5,"INTERMEDIO",IF(I59&gt;0,"BASICO",IF(I59="","PENDIENTE","NO APLICA")))))))</f>
        <v>DESTACADO</v>
      </c>
      <c r="K59" s="8"/>
      <c r="L59" s="7">
        <v>12</v>
      </c>
      <c r="M59" s="8" t="str">
        <f t="shared" ref="M59:M60" si="269">((IF(L59&gt;9.5,"DESTACADO",IF(L59&gt;6.5,"AVANZADO",IF(L59&gt;3.5,"INTERMEDIO",IF(L59&gt;0,"BASICO",IF(L59="","PENDIENTE","NO APLICA")))))))</f>
        <v>DESTACADO</v>
      </c>
      <c r="N59" s="8"/>
      <c r="O59" s="7">
        <v>9</v>
      </c>
      <c r="P59" s="8" t="str">
        <f t="shared" ref="P59:P60" si="270">((IF(O59&gt;9.5,"DESTACADO",IF(O59&gt;6.5,"AVANZADO",IF(O59&gt;3.5,"INTERMEDIO",IF(O59&gt;0,"BASICO",IF(O59="","PENDIENTE","NO APLICA")))))))</f>
        <v>AVANZADO</v>
      </c>
      <c r="Q59" s="8"/>
      <c r="R59" s="7">
        <v>6</v>
      </c>
      <c r="S59" s="8" t="str">
        <f t="shared" ref="S59:S60" si="271">((IF(R59&gt;9.5,"DESTACADO",IF(R59&gt;6.5,"AVANZADO",IF(R59&gt;3.5,"INTERMEDIO",IF(R59&gt;0,"BASICO",IF(R59="","PENDIENTE","NO APLICA")))))))</f>
        <v>INTERMEDIO</v>
      </c>
      <c r="T59" s="8"/>
      <c r="U59" s="7">
        <v>9</v>
      </c>
      <c r="V59" s="8" t="str">
        <f t="shared" ref="V59:V60" si="272">((IF(U59&gt;9.5,"DESTACADO",IF(U59&gt;6.5,"AVANZADO",IF(U59&gt;3.5,"INTERMEDIO",IF(U59&gt;0,"BASICO",IF(U59="","PENDIENTE","NO APLICA")))))))</f>
        <v>AVANZADO</v>
      </c>
      <c r="W59" s="8"/>
      <c r="X59" s="7">
        <v>9</v>
      </c>
      <c r="Y59" s="8" t="str">
        <f t="shared" ref="Y59:Y60" si="273">((IF(X59&gt;9.5,"DESTACADO",IF(X59&gt;6.5,"AVANZADO",IF(X59&gt;3.5,"INTERMEDIO",IF(X59&gt;0,"BASICO",IF(X59="","PENDIENTE","NO APLICA")))))))</f>
        <v>AVANZADO</v>
      </c>
      <c r="Z59" s="8"/>
      <c r="AA59" s="7">
        <v>6</v>
      </c>
      <c r="AB59" s="8" t="str">
        <f t="shared" ref="AB59:AB60" si="274">((IF(AA59&gt;9.5,"DESTACADO",IF(AA59&gt;6.5,"AVANZADO",IF(AA59&gt;3.5,"INTERMEDIO",IF(AA59&gt;0,"BASICO",IF(AA59="","PENDIENTE","NO APLICA")))))))</f>
        <v>INTERMEDIO</v>
      </c>
      <c r="AC59" s="8"/>
      <c r="AD59" s="7">
        <v>6</v>
      </c>
      <c r="AE59" s="8" t="str">
        <f t="shared" ref="AE59:AE60" si="275">((IF(AD59&gt;9.5,"DESTACADO",IF(AD59&gt;6.5,"AVANZADO",IF(AD59&gt;3.5,"INTERMEDIO",IF(AD59&gt;0,"BASICO",IF(AD59="","PENDIENTE","NO APLICA")))))))</f>
        <v>INTERMEDIO</v>
      </c>
      <c r="AF59" s="8"/>
      <c r="AG59" s="7">
        <v>3</v>
      </c>
      <c r="AH59" s="8" t="str">
        <f t="shared" ref="AH59:AH60" si="276">((IF(AG59&gt;9.5,"DESTACADO",IF(AG59&gt;6.5,"AVANZADO",IF(AG59&gt;3.5,"INTERMEDIO",IF(AG59&gt;0,"BASICO",IF(AG59="","PENDIENTE","NO APLICA")))))))</f>
        <v>BASICO</v>
      </c>
      <c r="AI59" s="8"/>
      <c r="AJ59" s="7">
        <v>6</v>
      </c>
      <c r="AK59" s="8" t="str">
        <f t="shared" ref="AK59:AK60" si="277">((IF(AJ59&gt;9.5,"DESTACADO",IF(AJ59&gt;6.5,"AVANZADO",IF(AJ59&gt;3.5,"INTERMEDIO",IF(AJ59&gt;0,"BASICO",IF(AJ59="","PENDIENTE","NO APLICA")))))))</f>
        <v>INTERMEDIO</v>
      </c>
      <c r="AL59" s="8"/>
      <c r="AM59" s="7">
        <v>2</v>
      </c>
      <c r="AN59" s="8" t="str">
        <f t="shared" ref="AN59:AN60" si="278">((IF(AM59&gt;9.5,"DESTACADO",IF(AM59&gt;6.5,"AVANZADO",IF(AM59&gt;3.5,"INTERMEDIO",IF(AM59&gt;0,"BASICO",IF(AM59="","PENDIENTE","NO APLICA")))))))</f>
        <v>BASICO</v>
      </c>
      <c r="AO59" s="8"/>
      <c r="AP59" s="7">
        <v>10</v>
      </c>
      <c r="AQ59" s="8" t="str">
        <f t="shared" ref="AQ59:AQ60" si="279">((IF(AP59&gt;9.5,"DESTACADO",IF(AP59&gt;6.5,"AVANZADO",IF(AP59&gt;3.5,"INTERMEDIO",IF(AP59&gt;0,"BASICO",IF(AP59="","PENDIENTE","NO APLICA")))))))</f>
        <v>DESTACADO</v>
      </c>
      <c r="AR59" s="8"/>
      <c r="AS59" s="7">
        <v>11</v>
      </c>
      <c r="AT59" s="8" t="str">
        <f t="shared" ref="AT59:AT60" si="280">((IF(AS59&gt;9.5,"DESTACADO",IF(AS59&gt;6.5,"AVANZADO",IF(AS59&gt;3.5,"INTERMEDIO",IF(AS59&gt;0,"BASICO",IF(AS59="","PENDIENTE","NO APLICA")))))))</f>
        <v>DESTACADO</v>
      </c>
      <c r="AU59" s="8"/>
      <c r="AV59" s="7">
        <v>12</v>
      </c>
      <c r="AW59" s="8" t="str">
        <f t="shared" ref="AW59:AW60" si="281">((IF(AV59&gt;9.5,"DESTACADO",IF(AV59&gt;6.5,"AVANZADO",IF(AV59&gt;3.5,"INTERMEDIO",IF(AV59&gt;0,"BASICO",IF(AV59="","PENDIENTE","NO APLICA")))))))</f>
        <v>DESTACADO</v>
      </c>
      <c r="AX59" s="8"/>
      <c r="AY59" s="7">
        <v>12</v>
      </c>
      <c r="AZ59" s="8" t="str">
        <f t="shared" ref="AZ59:AZ60" si="282">((IF(AY59&gt;9.5,"DESTACADO",IF(AY59&gt;6.5,"AVANZADO",IF(AY59&gt;3.5,"INTERMEDIO",IF(AY59&gt;0,"BASICO",IF(AY59="","PENDIENTE","NO APLICA")))))))</f>
        <v>DESTACADO</v>
      </c>
      <c r="BA59" s="8"/>
      <c r="BB59" s="7">
        <v>9</v>
      </c>
      <c r="BC59" s="8" t="str">
        <f t="shared" ref="BC59:BC60" si="283">((IF(BB59&gt;9.5,"DESTACADO",IF(BB59&gt;6.5,"AVANZADO",IF(BB59&gt;3.5,"INTERMEDIO",IF(BB59&gt;0,"BASICO",IF(BB59="","PENDIENTE","NO APLICA")))))))</f>
        <v>AVANZADO</v>
      </c>
      <c r="BD59" s="8"/>
      <c r="BE59" s="7">
        <v>12</v>
      </c>
      <c r="BF59" s="8" t="str">
        <f t="shared" ref="BF59:BF60" si="284">((IF(BE59&gt;9.5,"DESTACADO",IF(BE59&gt;6.5,"AVANZADO",IF(BE59&gt;3.5,"INTERMEDIO",IF(BE59&gt;0,"BASICO",IF(BE59="","PENDIENTE","NO APLICA")))))))</f>
        <v>DESTACADO</v>
      </c>
      <c r="BG59" s="8"/>
      <c r="BH59" s="7">
        <v>6</v>
      </c>
      <c r="BI59" s="8" t="s">
        <v>78</v>
      </c>
      <c r="BJ59" s="8"/>
    </row>
    <row r="60" spans="1:62" ht="14.25" customHeight="1">
      <c r="A60" s="5" t="s">
        <v>363</v>
      </c>
      <c r="B60" s="6" t="s">
        <v>64</v>
      </c>
      <c r="C60" s="7">
        <v>8.6</v>
      </c>
      <c r="D60" s="8" t="str">
        <f t="shared" si="266"/>
        <v>AVANZADO</v>
      </c>
      <c r="E60" s="8"/>
      <c r="F60" s="7">
        <v>8.6666666666666696</v>
      </c>
      <c r="G60" s="8" t="str">
        <f t="shared" si="267"/>
        <v>AVANZADO</v>
      </c>
      <c r="H60" s="8"/>
      <c r="I60" s="7">
        <v>8.5</v>
      </c>
      <c r="J60" s="8" t="str">
        <f t="shared" si="268"/>
        <v>AVANZADO</v>
      </c>
      <c r="K60" s="8"/>
      <c r="L60" s="7">
        <v>8.8333333333333304</v>
      </c>
      <c r="M60" s="8" t="str">
        <f t="shared" si="269"/>
        <v>AVANZADO</v>
      </c>
      <c r="N60" s="8"/>
      <c r="O60" s="7">
        <v>8.0333333333333297</v>
      </c>
      <c r="P60" s="8" t="str">
        <f t="shared" si="270"/>
        <v>AVANZADO</v>
      </c>
      <c r="Q60" s="8"/>
      <c r="R60" s="7">
        <v>9.1666666666666696</v>
      </c>
      <c r="S60" s="8" t="str">
        <f t="shared" si="271"/>
        <v>AVANZADO</v>
      </c>
      <c r="T60" s="8"/>
      <c r="U60" s="7">
        <v>7.4666666666666703</v>
      </c>
      <c r="V60" s="8" t="str">
        <f t="shared" si="272"/>
        <v>AVANZADO</v>
      </c>
      <c r="W60" s="8"/>
      <c r="X60" s="7">
        <v>8.0333333333333297</v>
      </c>
      <c r="Y60" s="8" t="str">
        <f t="shared" si="273"/>
        <v>AVANZADO</v>
      </c>
      <c r="Z60" s="8"/>
      <c r="AA60" s="7">
        <v>7.6666666666666696</v>
      </c>
      <c r="AB60" s="8" t="str">
        <f t="shared" si="274"/>
        <v>AVANZADO</v>
      </c>
      <c r="AC60" s="8"/>
      <c r="AD60" s="7">
        <v>7.9</v>
      </c>
      <c r="AE60" s="8" t="str">
        <f t="shared" si="275"/>
        <v>AVANZADO</v>
      </c>
      <c r="AF60" s="8"/>
      <c r="AG60" s="7">
        <v>7.7333333333333298</v>
      </c>
      <c r="AH60" s="8" t="str">
        <f t="shared" si="276"/>
        <v>AVANZADO</v>
      </c>
      <c r="AI60" s="8"/>
      <c r="AJ60" s="7">
        <v>8.9</v>
      </c>
      <c r="AK60" s="8" t="str">
        <f t="shared" si="277"/>
        <v>AVANZADO</v>
      </c>
      <c r="AL60" s="8"/>
      <c r="AM60" s="7">
        <v>8.9</v>
      </c>
      <c r="AN60" s="8" t="str">
        <f t="shared" si="278"/>
        <v>AVANZADO</v>
      </c>
      <c r="AO60" s="8"/>
      <c r="AP60" s="7">
        <v>9.6999999999999993</v>
      </c>
      <c r="AQ60" s="8" t="str">
        <f t="shared" si="279"/>
        <v>DESTACADO</v>
      </c>
      <c r="AR60" s="8"/>
      <c r="AS60" s="7">
        <v>9.3000000000000007</v>
      </c>
      <c r="AT60" s="8" t="str">
        <f t="shared" si="280"/>
        <v>AVANZADO</v>
      </c>
      <c r="AU60" s="8"/>
      <c r="AV60" s="7">
        <v>9.3000000000000007</v>
      </c>
      <c r="AW60" s="8" t="str">
        <f t="shared" si="281"/>
        <v>AVANZADO</v>
      </c>
      <c r="AX60" s="8"/>
      <c r="AY60" s="7">
        <v>9.4666666666666703</v>
      </c>
      <c r="AZ60" s="8" t="str">
        <f t="shared" si="282"/>
        <v>AVANZADO</v>
      </c>
      <c r="BA60" s="8"/>
      <c r="BB60" s="7">
        <v>9.3333333333333304</v>
      </c>
      <c r="BC60" s="8" t="str">
        <f t="shared" si="283"/>
        <v>AVANZADO</v>
      </c>
      <c r="BD60" s="8"/>
      <c r="BE60" s="7">
        <v>10.233333333333301</v>
      </c>
      <c r="BF60" s="8" t="str">
        <f t="shared" si="284"/>
        <v>DESTACADO</v>
      </c>
      <c r="BG60" s="8"/>
      <c r="BH60" s="7">
        <v>9.1333333333333293</v>
      </c>
      <c r="BI60" s="8" t="s">
        <v>66</v>
      </c>
      <c r="BJ60" s="8"/>
    </row>
    <row r="61" spans="1:62" ht="21.75" customHeight="1">
      <c r="A61" s="5" t="s">
        <v>363</v>
      </c>
      <c r="B61" s="6" t="s">
        <v>65</v>
      </c>
      <c r="C61" s="10">
        <v>9</v>
      </c>
      <c r="D61" s="14" t="s">
        <v>66</v>
      </c>
      <c r="E61" s="15" t="s">
        <v>364</v>
      </c>
      <c r="F61" s="10">
        <v>12</v>
      </c>
      <c r="G61" s="14" t="s">
        <v>66</v>
      </c>
      <c r="H61" s="19" t="s">
        <v>365</v>
      </c>
      <c r="I61" s="10">
        <v>11</v>
      </c>
      <c r="J61" s="14" t="s">
        <v>63</v>
      </c>
      <c r="K61" s="19" t="s">
        <v>366</v>
      </c>
      <c r="L61" s="10">
        <v>12</v>
      </c>
      <c r="M61" s="14" t="s">
        <v>63</v>
      </c>
      <c r="N61" s="19" t="s">
        <v>367</v>
      </c>
      <c r="O61" s="10">
        <v>9</v>
      </c>
      <c r="P61" s="14" t="s">
        <v>66</v>
      </c>
      <c r="Q61" s="19" t="s">
        <v>368</v>
      </c>
      <c r="R61" s="10">
        <v>9</v>
      </c>
      <c r="S61" s="14" t="s">
        <v>66</v>
      </c>
      <c r="T61" s="19" t="s">
        <v>369</v>
      </c>
      <c r="U61" s="10">
        <v>8</v>
      </c>
      <c r="V61" s="14" t="s">
        <v>66</v>
      </c>
      <c r="W61" s="15" t="s">
        <v>370</v>
      </c>
      <c r="X61" s="10">
        <v>9</v>
      </c>
      <c r="Y61" s="14" t="s">
        <v>66</v>
      </c>
      <c r="Z61" s="19" t="s">
        <v>371</v>
      </c>
      <c r="AA61" s="10">
        <v>9</v>
      </c>
      <c r="AB61" s="14" t="s">
        <v>66</v>
      </c>
      <c r="AC61" s="19" t="s">
        <v>372</v>
      </c>
      <c r="AD61" s="10">
        <v>12</v>
      </c>
      <c r="AE61" s="20" t="s">
        <v>63</v>
      </c>
      <c r="AF61" s="19" t="s">
        <v>373</v>
      </c>
      <c r="AG61" s="10">
        <v>9</v>
      </c>
      <c r="AH61" s="14" t="s">
        <v>66</v>
      </c>
      <c r="AI61" s="29" t="s">
        <v>374</v>
      </c>
      <c r="AJ61" s="10">
        <v>9</v>
      </c>
      <c r="AK61" s="14" t="s">
        <v>66</v>
      </c>
      <c r="AL61" s="19" t="s">
        <v>375</v>
      </c>
      <c r="AM61" s="10">
        <v>8</v>
      </c>
      <c r="AN61" s="14" t="s">
        <v>66</v>
      </c>
      <c r="AO61" s="19" t="s">
        <v>376</v>
      </c>
      <c r="AP61" s="10">
        <v>12</v>
      </c>
      <c r="AQ61" s="14" t="s">
        <v>63</v>
      </c>
      <c r="AR61" s="19" t="s">
        <v>377</v>
      </c>
      <c r="AS61" s="10">
        <v>8</v>
      </c>
      <c r="AT61" s="14" t="s">
        <v>63</v>
      </c>
      <c r="AU61" s="19" t="s">
        <v>378</v>
      </c>
      <c r="AV61" s="10">
        <v>12</v>
      </c>
      <c r="AW61" s="14" t="s">
        <v>63</v>
      </c>
      <c r="AX61" s="19" t="s">
        <v>379</v>
      </c>
      <c r="AY61" s="10">
        <v>11</v>
      </c>
      <c r="AZ61" s="14" t="s">
        <v>63</v>
      </c>
      <c r="BA61" s="19" t="s">
        <v>380</v>
      </c>
      <c r="BB61" s="10">
        <v>9</v>
      </c>
      <c r="BC61" s="14" t="s">
        <v>63</v>
      </c>
      <c r="BD61" s="19" t="s">
        <v>381</v>
      </c>
      <c r="BE61" s="10">
        <v>12</v>
      </c>
      <c r="BF61" s="14" t="s">
        <v>63</v>
      </c>
      <c r="BG61" s="19" t="s">
        <v>382</v>
      </c>
      <c r="BH61" s="10">
        <v>11</v>
      </c>
      <c r="BI61" s="14" t="s">
        <v>63</v>
      </c>
      <c r="BJ61" s="19" t="s">
        <v>383</v>
      </c>
    </row>
    <row r="62" spans="1:62" ht="14.25" customHeight="1">
      <c r="A62" s="5" t="s">
        <v>363</v>
      </c>
      <c r="B62" s="6" t="s">
        <v>89</v>
      </c>
      <c r="C62" s="7"/>
      <c r="D62" s="16"/>
      <c r="E62" s="16"/>
      <c r="F62" s="7"/>
      <c r="G62" s="16"/>
      <c r="H62" s="16"/>
      <c r="I62" s="7"/>
      <c r="J62" s="16"/>
      <c r="K62" s="16"/>
      <c r="L62" s="7"/>
      <c r="M62" s="16"/>
      <c r="N62" s="16"/>
      <c r="O62" s="7"/>
      <c r="P62" s="16"/>
      <c r="Q62" s="16"/>
      <c r="R62" s="7"/>
      <c r="S62" s="16"/>
      <c r="T62" s="16"/>
      <c r="U62" s="7"/>
      <c r="V62" s="16"/>
      <c r="W62" s="16"/>
      <c r="X62" s="7"/>
      <c r="Y62" s="16"/>
      <c r="Z62" s="16"/>
      <c r="AA62" s="7"/>
      <c r="AB62" s="16"/>
      <c r="AC62" s="16"/>
      <c r="AD62" s="7"/>
      <c r="AE62" s="16"/>
      <c r="AF62" s="16"/>
      <c r="AG62" s="7"/>
      <c r="AH62" s="16"/>
      <c r="AI62" s="16"/>
      <c r="AJ62" s="7"/>
      <c r="AK62" s="16"/>
      <c r="AL62" s="16"/>
      <c r="AM62" s="7"/>
      <c r="AN62" s="16"/>
      <c r="AO62" s="16"/>
      <c r="AP62" s="7"/>
      <c r="AQ62" s="16"/>
      <c r="AR62" s="16"/>
      <c r="AS62" s="7"/>
      <c r="AT62" s="16"/>
      <c r="AU62" s="16"/>
      <c r="AV62" s="7"/>
      <c r="AW62" s="16"/>
      <c r="AX62" s="16"/>
      <c r="AY62" s="7"/>
      <c r="AZ62" s="16"/>
      <c r="BA62" s="16"/>
      <c r="BB62" s="7"/>
      <c r="BC62" s="16"/>
      <c r="BD62" s="16"/>
      <c r="BE62" s="7"/>
      <c r="BF62" s="16"/>
      <c r="BG62" s="16"/>
      <c r="BH62" s="7"/>
      <c r="BI62" s="16"/>
      <c r="BJ62" s="16"/>
    </row>
    <row r="63" spans="1:62" ht="14.25" customHeight="1">
      <c r="A63" s="5" t="s">
        <v>384</v>
      </c>
      <c r="B63" s="6" t="s">
        <v>62</v>
      </c>
      <c r="C63" s="7">
        <v>6</v>
      </c>
      <c r="D63" s="8" t="str">
        <f t="shared" ref="D63:D64" si="285">((IF(C63&gt;9.5,"DESTACADO",IF(C63&gt;6.5,"AVANZADO",IF(C63&gt;3.5,"INTERMEDIO",IF(C63&gt;0,"BASICO",IF(C63="","PENDIENTE","NO APLICA")))))))</f>
        <v>INTERMEDIO</v>
      </c>
      <c r="E63" s="8"/>
      <c r="F63" s="7">
        <v>6</v>
      </c>
      <c r="G63" s="8" t="str">
        <f t="shared" ref="G63:G64" si="286">((IF(F63&gt;9.5,"DESTACADO",IF(F63&gt;6.5,"AVANZADO",IF(F63&gt;3.5,"INTERMEDIO",IF(F63&gt;0,"BASICO",IF(F63="","PENDIENTE","NO APLICA")))))))</f>
        <v>INTERMEDIO</v>
      </c>
      <c r="H63" s="8"/>
      <c r="I63" s="7">
        <v>6</v>
      </c>
      <c r="J63" s="8" t="str">
        <f t="shared" ref="J63:J64" si="287">((IF(I63&gt;9.5,"DESTACADO",IF(I63&gt;6.5,"AVANZADO",IF(I63&gt;3.5,"INTERMEDIO",IF(I63&gt;0,"BASICO",IF(I63="","PENDIENTE","NO APLICA")))))))</f>
        <v>INTERMEDIO</v>
      </c>
      <c r="K63" s="8"/>
      <c r="L63" s="7">
        <v>9</v>
      </c>
      <c r="M63" s="8" t="str">
        <f t="shared" ref="M63:M64" si="288">((IF(L63&gt;9.5,"DESTACADO",IF(L63&gt;6.5,"AVANZADO",IF(L63&gt;3.5,"INTERMEDIO",IF(L63&gt;0,"BASICO",IF(L63="","PENDIENTE","NO APLICA")))))))</f>
        <v>AVANZADO</v>
      </c>
      <c r="N63" s="8"/>
      <c r="O63" s="7">
        <v>9</v>
      </c>
      <c r="P63" s="8" t="str">
        <f t="shared" ref="P63:P64" si="289">((IF(O63&gt;9.5,"DESTACADO",IF(O63&gt;6.5,"AVANZADO",IF(O63&gt;3.5,"INTERMEDIO",IF(O63&gt;0,"BASICO",IF(O63="","PENDIENTE","NO APLICA")))))))</f>
        <v>AVANZADO</v>
      </c>
      <c r="Q63" s="8"/>
      <c r="R63" s="7">
        <v>4</v>
      </c>
      <c r="S63" s="8" t="str">
        <f t="shared" ref="S63:S64" si="290">((IF(R63&gt;9.5,"DESTACADO",IF(R63&gt;6.5,"AVANZADO",IF(R63&gt;3.5,"INTERMEDIO",IF(R63&gt;0,"BASICO",IF(R63="","PENDIENTE","NO APLICA")))))))</f>
        <v>INTERMEDIO</v>
      </c>
      <c r="T63" s="8"/>
      <c r="U63" s="7">
        <v>5</v>
      </c>
      <c r="V63" s="8" t="str">
        <f t="shared" ref="V63:V64" si="291">((IF(U63&gt;9.5,"DESTACADO",IF(U63&gt;6.5,"AVANZADO",IF(U63&gt;3.5,"INTERMEDIO",IF(U63&gt;0,"BASICO",IF(U63="","PENDIENTE","NO APLICA")))))))</f>
        <v>INTERMEDIO</v>
      </c>
      <c r="W63" s="8"/>
      <c r="X63" s="7">
        <v>5</v>
      </c>
      <c r="Y63" s="8" t="str">
        <f t="shared" ref="Y63:Y64" si="292">((IF(X63&gt;9.5,"DESTACADO",IF(X63&gt;6.5,"AVANZADO",IF(X63&gt;3.5,"INTERMEDIO",IF(X63&gt;0,"BASICO",IF(X63="","PENDIENTE","NO APLICA")))))))</f>
        <v>INTERMEDIO</v>
      </c>
      <c r="Z63" s="8"/>
      <c r="AA63" s="7">
        <v>6</v>
      </c>
      <c r="AB63" s="8" t="str">
        <f t="shared" ref="AB63:AB64" si="293">((IF(AA63&gt;9.5,"DESTACADO",IF(AA63&gt;6.5,"AVANZADO",IF(AA63&gt;3.5,"INTERMEDIO",IF(AA63&gt;0,"BASICO",IF(AA63="","PENDIENTE","NO APLICA")))))))</f>
        <v>INTERMEDIO</v>
      </c>
      <c r="AC63" s="8"/>
      <c r="AD63" s="7">
        <v>6</v>
      </c>
      <c r="AE63" s="8" t="str">
        <f t="shared" ref="AE63:AE64" si="294">((IF(AD63&gt;9.5,"DESTACADO",IF(AD63&gt;6.5,"AVANZADO",IF(AD63&gt;3.5,"INTERMEDIO",IF(AD63&gt;0,"BASICO",IF(AD63="","PENDIENTE","NO APLICA")))))))</f>
        <v>INTERMEDIO</v>
      </c>
      <c r="AF63" s="8"/>
      <c r="AG63" s="7">
        <v>7</v>
      </c>
      <c r="AH63" s="8" t="str">
        <f t="shared" ref="AH63:AH64" si="295">((IF(AG63&gt;9.5,"DESTACADO",IF(AG63&gt;6.5,"AVANZADO",IF(AG63&gt;3.5,"INTERMEDIO",IF(AG63&gt;0,"BASICO",IF(AG63="","PENDIENTE","NO APLICA")))))))</f>
        <v>AVANZADO</v>
      </c>
      <c r="AI63" s="8"/>
      <c r="AJ63" s="7">
        <v>7</v>
      </c>
      <c r="AK63" s="8" t="str">
        <f t="shared" ref="AK63:AK64" si="296">((IF(AJ63&gt;9.5,"DESTACADO",IF(AJ63&gt;6.5,"AVANZADO",IF(AJ63&gt;3.5,"INTERMEDIO",IF(AJ63&gt;0,"BASICO",IF(AJ63="","PENDIENTE","NO APLICA")))))))</f>
        <v>AVANZADO</v>
      </c>
      <c r="AL63" s="8"/>
      <c r="AM63" s="7">
        <v>5</v>
      </c>
      <c r="AN63" s="8" t="str">
        <f t="shared" ref="AN63:AN64" si="297">((IF(AM63&gt;9.5,"DESTACADO",IF(AM63&gt;6.5,"AVANZADO",IF(AM63&gt;3.5,"INTERMEDIO",IF(AM63&gt;0,"BASICO",IF(AM63="","PENDIENTE","NO APLICA")))))))</f>
        <v>INTERMEDIO</v>
      </c>
      <c r="AO63" s="8"/>
      <c r="AP63" s="7">
        <v>9</v>
      </c>
      <c r="AQ63" s="8" t="str">
        <f t="shared" ref="AQ63:AQ64" si="298">((IF(AP63&gt;9.5,"DESTACADO",IF(AP63&gt;6.5,"AVANZADO",IF(AP63&gt;3.5,"INTERMEDIO",IF(AP63&gt;0,"BASICO",IF(AP63="","PENDIENTE","NO APLICA")))))))</f>
        <v>AVANZADO</v>
      </c>
      <c r="AR63" s="8"/>
      <c r="AS63" s="7">
        <v>9</v>
      </c>
      <c r="AT63" s="8" t="str">
        <f t="shared" ref="AT63:AT64" si="299">((IF(AS63&gt;9.5,"DESTACADO",IF(AS63&gt;6.5,"AVANZADO",IF(AS63&gt;3.5,"INTERMEDIO",IF(AS63&gt;0,"BASICO",IF(AS63="","PENDIENTE","NO APLICA")))))))</f>
        <v>AVANZADO</v>
      </c>
      <c r="AU63" s="8"/>
      <c r="AV63" s="7">
        <v>7</v>
      </c>
      <c r="AW63" s="8" t="str">
        <f t="shared" ref="AW63:AW64" si="300">((IF(AV63&gt;9.5,"DESTACADO",IF(AV63&gt;6.5,"AVANZADO",IF(AV63&gt;3.5,"INTERMEDIO",IF(AV63&gt;0,"BASICO",IF(AV63="","PENDIENTE","NO APLICA")))))))</f>
        <v>AVANZADO</v>
      </c>
      <c r="AX63" s="8"/>
      <c r="AY63" s="7">
        <v>8</v>
      </c>
      <c r="AZ63" s="8" t="str">
        <f t="shared" ref="AZ63:AZ64" si="301">((IF(AY63&gt;9.5,"DESTACADO",IF(AY63&gt;6.5,"AVANZADO",IF(AY63&gt;3.5,"INTERMEDIO",IF(AY63&gt;0,"BASICO",IF(AY63="","PENDIENTE","NO APLICA")))))))</f>
        <v>AVANZADO</v>
      </c>
      <c r="BA63" s="8"/>
      <c r="BB63" s="7">
        <v>8</v>
      </c>
      <c r="BC63" s="8" t="str">
        <f t="shared" ref="BC63:BC64" si="302">((IF(BB63&gt;9.5,"DESTACADO",IF(BB63&gt;6.5,"AVANZADO",IF(BB63&gt;3.5,"INTERMEDIO",IF(BB63&gt;0,"BASICO",IF(BB63="","PENDIENTE","NO APLICA")))))))</f>
        <v>AVANZADO</v>
      </c>
      <c r="BD63" s="8"/>
      <c r="BE63" s="7">
        <v>9</v>
      </c>
      <c r="BF63" s="8" t="str">
        <f t="shared" ref="BF63:BF64" si="303">((IF(BE63&gt;9.5,"DESTACADO",IF(BE63&gt;6.5,"AVANZADO",IF(BE63&gt;3.5,"INTERMEDIO",IF(BE63&gt;0,"BASICO",IF(BE63="","PENDIENTE","NO APLICA")))))))</f>
        <v>AVANZADO</v>
      </c>
      <c r="BG63" s="8"/>
      <c r="BH63" s="7">
        <v>8</v>
      </c>
      <c r="BI63" s="8" t="s">
        <v>66</v>
      </c>
      <c r="BJ63" s="8"/>
    </row>
    <row r="64" spans="1:62" ht="14.25" customHeight="1">
      <c r="A64" s="5" t="s">
        <v>384</v>
      </c>
      <c r="B64" s="6" t="s">
        <v>64</v>
      </c>
      <c r="C64" s="7">
        <v>8.6666666666666696</v>
      </c>
      <c r="D64" s="8" t="str">
        <f t="shared" si="285"/>
        <v>AVANZADO</v>
      </c>
      <c r="E64" s="8"/>
      <c r="F64" s="7">
        <v>9</v>
      </c>
      <c r="G64" s="8" t="str">
        <f t="shared" si="286"/>
        <v>AVANZADO</v>
      </c>
      <c r="H64" s="8"/>
      <c r="I64" s="7">
        <v>8.8888888888888893</v>
      </c>
      <c r="J64" s="8" t="str">
        <f t="shared" si="287"/>
        <v>AVANZADO</v>
      </c>
      <c r="K64" s="8"/>
      <c r="L64" s="7">
        <v>10</v>
      </c>
      <c r="M64" s="8" t="str">
        <f t="shared" si="288"/>
        <v>DESTACADO</v>
      </c>
      <c r="N64" s="8"/>
      <c r="O64" s="7">
        <v>9.5555555555555607</v>
      </c>
      <c r="P64" s="8" t="str">
        <f t="shared" si="289"/>
        <v>DESTACADO</v>
      </c>
      <c r="Q64" s="8"/>
      <c r="R64" s="7">
        <v>8.8888888888888893</v>
      </c>
      <c r="S64" s="8" t="str">
        <f t="shared" si="290"/>
        <v>AVANZADO</v>
      </c>
      <c r="T64" s="8"/>
      <c r="U64" s="7">
        <v>8.4444444444444393</v>
      </c>
      <c r="V64" s="8" t="str">
        <f t="shared" si="291"/>
        <v>AVANZADO</v>
      </c>
      <c r="W64" s="8"/>
      <c r="X64" s="7">
        <v>8.3333333333333304</v>
      </c>
      <c r="Y64" s="8" t="str">
        <f t="shared" si="292"/>
        <v>AVANZADO</v>
      </c>
      <c r="Z64" s="8"/>
      <c r="AA64" s="7">
        <v>7.7777777777777803</v>
      </c>
      <c r="AB64" s="8" t="str">
        <f t="shared" si="293"/>
        <v>AVANZADO</v>
      </c>
      <c r="AC64" s="8"/>
      <c r="AD64" s="7">
        <v>8.2222222222222197</v>
      </c>
      <c r="AE64" s="8" t="str">
        <f t="shared" si="294"/>
        <v>AVANZADO</v>
      </c>
      <c r="AF64" s="8"/>
      <c r="AG64" s="7">
        <v>8</v>
      </c>
      <c r="AH64" s="8" t="str">
        <f t="shared" si="295"/>
        <v>AVANZADO</v>
      </c>
      <c r="AI64" s="8"/>
      <c r="AJ64" s="7">
        <v>8.7777777777777803</v>
      </c>
      <c r="AK64" s="8" t="str">
        <f t="shared" si="296"/>
        <v>AVANZADO</v>
      </c>
      <c r="AL64" s="8"/>
      <c r="AM64" s="7">
        <v>8.7777777777777803</v>
      </c>
      <c r="AN64" s="8" t="str">
        <f t="shared" si="297"/>
        <v>AVANZADO</v>
      </c>
      <c r="AO64" s="8"/>
      <c r="AP64" s="7">
        <v>9.4444444444444393</v>
      </c>
      <c r="AQ64" s="8" t="str">
        <f t="shared" si="298"/>
        <v>AVANZADO</v>
      </c>
      <c r="AR64" s="8"/>
      <c r="AS64" s="7">
        <v>9.3333333333333304</v>
      </c>
      <c r="AT64" s="8" t="str">
        <f t="shared" si="299"/>
        <v>AVANZADO</v>
      </c>
      <c r="AU64" s="8"/>
      <c r="AV64" s="7">
        <v>9.5555555555555607</v>
      </c>
      <c r="AW64" s="8" t="str">
        <f t="shared" si="300"/>
        <v>DESTACADO</v>
      </c>
      <c r="AX64" s="8"/>
      <c r="AY64" s="7">
        <v>9.5555555555555607</v>
      </c>
      <c r="AZ64" s="8" t="str">
        <f t="shared" si="301"/>
        <v>DESTACADO</v>
      </c>
      <c r="BA64" s="8"/>
      <c r="BB64" s="7">
        <v>9.7777777777777803</v>
      </c>
      <c r="BC64" s="8" t="str">
        <f t="shared" si="302"/>
        <v>DESTACADO</v>
      </c>
      <c r="BD64" s="8"/>
      <c r="BE64" s="7">
        <v>10.7777777777778</v>
      </c>
      <c r="BF64" s="8" t="str">
        <f t="shared" si="303"/>
        <v>DESTACADO</v>
      </c>
      <c r="BG64" s="8"/>
      <c r="BH64" s="7">
        <v>9.4444444444444393</v>
      </c>
      <c r="BI64" s="8" t="s">
        <v>66</v>
      </c>
      <c r="BJ64" s="8"/>
    </row>
    <row r="65" spans="1:62" ht="20.25" customHeight="1">
      <c r="A65" s="5" t="s">
        <v>384</v>
      </c>
      <c r="B65" s="6" t="s">
        <v>65</v>
      </c>
      <c r="C65" s="10">
        <v>11</v>
      </c>
      <c r="D65" s="14" t="s">
        <v>63</v>
      </c>
      <c r="E65" s="19" t="s">
        <v>385</v>
      </c>
      <c r="F65" s="10">
        <v>8</v>
      </c>
      <c r="G65" s="14" t="s">
        <v>66</v>
      </c>
      <c r="H65" s="19" t="s">
        <v>386</v>
      </c>
      <c r="I65" s="10">
        <v>11</v>
      </c>
      <c r="J65" s="14" t="s">
        <v>63</v>
      </c>
      <c r="K65" s="19" t="s">
        <v>387</v>
      </c>
      <c r="L65" s="10">
        <v>12</v>
      </c>
      <c r="M65" s="14" t="s">
        <v>63</v>
      </c>
      <c r="N65" s="19" t="s">
        <v>388</v>
      </c>
      <c r="O65" s="10">
        <v>11</v>
      </c>
      <c r="P65" s="14" t="s">
        <v>63</v>
      </c>
      <c r="Q65" s="19" t="s">
        <v>389</v>
      </c>
      <c r="R65" s="10">
        <v>12</v>
      </c>
      <c r="S65" s="14" t="s">
        <v>63</v>
      </c>
      <c r="T65" s="19" t="s">
        <v>390</v>
      </c>
      <c r="U65" s="10">
        <v>12</v>
      </c>
      <c r="V65" s="20" t="s">
        <v>63</v>
      </c>
      <c r="W65" s="19" t="s">
        <v>391</v>
      </c>
      <c r="X65" s="10">
        <v>9</v>
      </c>
      <c r="Y65" s="14" t="s">
        <v>66</v>
      </c>
      <c r="Z65" s="19" t="s">
        <v>392</v>
      </c>
      <c r="AA65" s="10">
        <v>9</v>
      </c>
      <c r="AB65" s="14" t="s">
        <v>66</v>
      </c>
      <c r="AC65" s="19" t="s">
        <v>393</v>
      </c>
      <c r="AD65" s="10">
        <v>12</v>
      </c>
      <c r="AE65" s="14" t="s">
        <v>63</v>
      </c>
      <c r="AF65" s="19" t="s">
        <v>394</v>
      </c>
      <c r="AG65" s="10">
        <v>9</v>
      </c>
      <c r="AH65" s="14" t="s">
        <v>66</v>
      </c>
      <c r="AI65" s="19" t="s">
        <v>395</v>
      </c>
      <c r="AJ65" s="10">
        <v>8</v>
      </c>
      <c r="AK65" s="14" t="s">
        <v>66</v>
      </c>
      <c r="AL65" s="19" t="s">
        <v>396</v>
      </c>
      <c r="AM65" s="10">
        <v>8</v>
      </c>
      <c r="AN65" s="14" t="s">
        <v>66</v>
      </c>
      <c r="AO65" s="19" t="s">
        <v>397</v>
      </c>
      <c r="AP65" s="10">
        <v>8</v>
      </c>
      <c r="AQ65" s="14" t="s">
        <v>66</v>
      </c>
      <c r="AR65" s="19" t="s">
        <v>398</v>
      </c>
      <c r="AS65" s="10">
        <v>9</v>
      </c>
      <c r="AT65" s="14" t="s">
        <v>63</v>
      </c>
      <c r="AU65" s="19" t="s">
        <v>399</v>
      </c>
      <c r="AV65" s="10">
        <v>12</v>
      </c>
      <c r="AW65" s="14" t="s">
        <v>63</v>
      </c>
      <c r="AX65" s="19" t="s">
        <v>400</v>
      </c>
      <c r="AY65" s="10">
        <v>12</v>
      </c>
      <c r="AZ65" s="14" t="s">
        <v>63</v>
      </c>
      <c r="BA65" s="19" t="s">
        <v>401</v>
      </c>
      <c r="BB65" s="10">
        <v>9</v>
      </c>
      <c r="BC65" s="14" t="s">
        <v>63</v>
      </c>
      <c r="BD65" s="19" t="s">
        <v>402</v>
      </c>
      <c r="BE65" s="10">
        <v>12</v>
      </c>
      <c r="BF65" s="14" t="s">
        <v>63</v>
      </c>
      <c r="BG65" s="19" t="s">
        <v>403</v>
      </c>
      <c r="BH65" s="10">
        <v>12</v>
      </c>
      <c r="BI65" s="14" t="s">
        <v>63</v>
      </c>
      <c r="BJ65" s="19" t="s">
        <v>404</v>
      </c>
    </row>
    <row r="66" spans="1:62" ht="14.25" customHeight="1">
      <c r="A66" s="5" t="s">
        <v>384</v>
      </c>
      <c r="B66" s="6" t="s">
        <v>89</v>
      </c>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30"/>
    </row>
    <row r="67" spans="1:62" ht="14.25" customHeight="1">
      <c r="B67" s="1"/>
    </row>
    <row r="68" spans="1:62" ht="14.25" customHeight="1">
      <c r="B68" s="1"/>
    </row>
    <row r="69" spans="1:62" ht="14.25" customHeight="1">
      <c r="A69" s="31" t="s">
        <v>405</v>
      </c>
      <c r="B69" s="31" t="s">
        <v>406</v>
      </c>
      <c r="C69" s="31"/>
      <c r="D69" s="31"/>
      <c r="E69" s="31"/>
    </row>
    <row r="70" spans="1:62" ht="14.25" customHeight="1">
      <c r="A70" s="31" t="s">
        <v>407</v>
      </c>
      <c r="B70" s="31" t="s">
        <v>408</v>
      </c>
      <c r="C70" s="31"/>
      <c r="D70" s="31"/>
      <c r="E70" s="31"/>
    </row>
    <row r="71" spans="1:62" ht="14.25" customHeight="1">
      <c r="A71" s="31" t="s">
        <v>409</v>
      </c>
      <c r="B71" s="31" t="s">
        <v>410</v>
      </c>
      <c r="C71" s="31"/>
      <c r="D71" s="31"/>
      <c r="E71" s="31"/>
    </row>
    <row r="72" spans="1:62" ht="14.25" customHeight="1">
      <c r="A72" s="31" t="s">
        <v>411</v>
      </c>
      <c r="B72" s="31" t="s">
        <v>412</v>
      </c>
      <c r="C72" s="31"/>
      <c r="D72" s="31"/>
      <c r="E72" s="31"/>
    </row>
    <row r="73" spans="1:62" ht="14.25" customHeight="1">
      <c r="A73" s="31" t="s">
        <v>413</v>
      </c>
      <c r="B73" s="31" t="s">
        <v>414</v>
      </c>
      <c r="C73" s="31"/>
      <c r="D73" s="31"/>
      <c r="E73" s="31"/>
    </row>
    <row r="74" spans="1:62" ht="14.25" customHeight="1">
      <c r="A74" s="31" t="s">
        <v>415</v>
      </c>
      <c r="B74" s="31" t="s">
        <v>416</v>
      </c>
      <c r="C74" s="31"/>
      <c r="D74" s="31"/>
      <c r="E74" s="31"/>
    </row>
    <row r="75" spans="1:62" ht="14.25" customHeight="1">
      <c r="A75" s="32" t="s">
        <v>417</v>
      </c>
      <c r="B75" s="33" t="s">
        <v>418</v>
      </c>
    </row>
    <row r="76" spans="1:62" ht="14.25" customHeight="1">
      <c r="A76" s="32" t="s">
        <v>419</v>
      </c>
      <c r="B76" s="33" t="s">
        <v>420</v>
      </c>
    </row>
    <row r="77" spans="1:62" ht="14.25" customHeight="1">
      <c r="A77" s="32" t="s">
        <v>421</v>
      </c>
      <c r="B77" s="33" t="s">
        <v>422</v>
      </c>
    </row>
    <row r="78" spans="1:62" ht="14.25" customHeight="1">
      <c r="A78" s="32" t="s">
        <v>423</v>
      </c>
      <c r="B78" s="33" t="s">
        <v>424</v>
      </c>
    </row>
    <row r="79" spans="1:62" ht="14.25" customHeight="1">
      <c r="A79" s="32" t="s">
        <v>425</v>
      </c>
      <c r="B79" s="33" t="s">
        <v>426</v>
      </c>
    </row>
    <row r="80" spans="1:62" ht="14.25" customHeight="1">
      <c r="A80" s="32" t="s">
        <v>427</v>
      </c>
      <c r="B80" s="33" t="s">
        <v>428</v>
      </c>
    </row>
    <row r="81" spans="1:2" ht="14.25" customHeight="1">
      <c r="A81" s="32" t="s">
        <v>429</v>
      </c>
      <c r="B81" s="33" t="s">
        <v>430</v>
      </c>
    </row>
    <row r="82" spans="1:2" ht="14.25" customHeight="1">
      <c r="A82" s="32" t="s">
        <v>431</v>
      </c>
      <c r="B82" s="33" t="s">
        <v>432</v>
      </c>
    </row>
    <row r="83" spans="1:2" ht="14.25" customHeight="1">
      <c r="A83" s="32" t="s">
        <v>433</v>
      </c>
      <c r="B83" s="33" t="s">
        <v>434</v>
      </c>
    </row>
    <row r="84" spans="1:2" ht="14.25" customHeight="1">
      <c r="A84" s="32" t="s">
        <v>435</v>
      </c>
      <c r="B84" s="33" t="s">
        <v>436</v>
      </c>
    </row>
    <row r="85" spans="1:2" ht="14.25" customHeight="1">
      <c r="B85" s="1"/>
    </row>
    <row r="86" spans="1:2" ht="14.25" customHeight="1">
      <c r="B86" s="1"/>
    </row>
    <row r="87" spans="1:2" ht="14.25" customHeight="1">
      <c r="B87" s="1"/>
    </row>
    <row r="88" spans="1:2" ht="14.25" customHeight="1">
      <c r="B88" s="1"/>
    </row>
    <row r="89" spans="1:2" ht="14.25" customHeight="1">
      <c r="B89" s="1"/>
    </row>
    <row r="90" spans="1:2" ht="14.25" customHeight="1">
      <c r="B90" s="1"/>
    </row>
    <row r="91" spans="1:2" ht="14.25" customHeight="1">
      <c r="B91" s="1"/>
    </row>
    <row r="92" spans="1:2" ht="14.25" customHeight="1">
      <c r="B92" s="1"/>
    </row>
    <row r="93" spans="1:2" ht="14.25" customHeight="1">
      <c r="B93" s="1"/>
    </row>
    <row r="94" spans="1:2" ht="14.25" customHeight="1">
      <c r="B94" s="1"/>
    </row>
    <row r="95" spans="1:2" ht="14.25" customHeight="1">
      <c r="B95" s="1"/>
    </row>
    <row r="96" spans="1:2" ht="14.25" customHeight="1">
      <c r="B96" s="1"/>
    </row>
    <row r="97" spans="2:2" ht="14.25" customHeight="1">
      <c r="B97" s="1"/>
    </row>
    <row r="98" spans="2:2" ht="14.25" customHeight="1">
      <c r="B98" s="1"/>
    </row>
    <row r="99" spans="2:2" ht="14.25" customHeight="1">
      <c r="B99" s="1"/>
    </row>
    <row r="100" spans="2:2" ht="14.25" customHeight="1">
      <c r="B100" s="1"/>
    </row>
    <row r="101" spans="2:2" ht="14.25" customHeight="1">
      <c r="B101" s="1"/>
    </row>
    <row r="102" spans="2:2" ht="14.25" customHeight="1">
      <c r="B102" s="1"/>
    </row>
    <row r="103" spans="2:2" ht="14.25" customHeight="1">
      <c r="B103" s="1"/>
    </row>
    <row r="104" spans="2:2" ht="14.25" customHeight="1">
      <c r="B104" s="1"/>
    </row>
    <row r="105" spans="2:2" ht="14.25" customHeight="1">
      <c r="B105" s="1"/>
    </row>
    <row r="106" spans="2:2" ht="14.25" customHeight="1">
      <c r="B106" s="1"/>
    </row>
    <row r="107" spans="2:2" ht="14.25" customHeight="1">
      <c r="B107" s="1"/>
    </row>
    <row r="108" spans="2:2" ht="14.25" customHeight="1">
      <c r="B108" s="1"/>
    </row>
    <row r="109" spans="2:2" ht="14.25" customHeight="1">
      <c r="B109" s="1"/>
    </row>
    <row r="110" spans="2:2" ht="14.25" customHeight="1">
      <c r="B110" s="1"/>
    </row>
    <row r="111" spans="2:2" ht="14.25" customHeight="1">
      <c r="B111" s="1"/>
    </row>
    <row r="112" spans="2:2" ht="14.25" customHeight="1">
      <c r="B112" s="1"/>
    </row>
    <row r="113" spans="2:2" ht="14.25" customHeight="1">
      <c r="B113" s="1"/>
    </row>
    <row r="114" spans="2:2" ht="14.25" customHeight="1">
      <c r="B114" s="1"/>
    </row>
    <row r="115" spans="2:2" ht="14.25" customHeight="1">
      <c r="B115" s="1"/>
    </row>
    <row r="116" spans="2:2" ht="14.25" customHeight="1">
      <c r="B116" s="1"/>
    </row>
    <row r="117" spans="2:2" ht="14.25" customHeight="1">
      <c r="B117" s="1"/>
    </row>
    <row r="118" spans="2:2" ht="14.25" customHeight="1">
      <c r="B118" s="1"/>
    </row>
    <row r="119" spans="2:2" ht="14.25" customHeight="1">
      <c r="B119" s="1"/>
    </row>
    <row r="120" spans="2:2" ht="14.25" customHeight="1">
      <c r="B120" s="1"/>
    </row>
    <row r="121" spans="2:2" ht="14.25" customHeight="1">
      <c r="B121" s="1"/>
    </row>
    <row r="122" spans="2:2" ht="14.25" customHeight="1">
      <c r="B122" s="1"/>
    </row>
    <row r="123" spans="2:2" ht="14.25" customHeight="1">
      <c r="B123" s="1"/>
    </row>
    <row r="124" spans="2:2" ht="14.25" customHeight="1">
      <c r="B124" s="1"/>
    </row>
    <row r="125" spans="2:2" ht="14.25" customHeight="1">
      <c r="B125" s="1"/>
    </row>
    <row r="126" spans="2:2" ht="14.25" customHeight="1">
      <c r="B126" s="1"/>
    </row>
    <row r="127" spans="2:2" ht="14.25" customHeight="1">
      <c r="B127" s="1"/>
    </row>
    <row r="128" spans="2:2" ht="14.25" customHeight="1">
      <c r="B128" s="1"/>
    </row>
    <row r="129" spans="2:2" ht="14.25" customHeight="1">
      <c r="B129" s="1"/>
    </row>
    <row r="130" spans="2:2" ht="14.25" customHeight="1">
      <c r="B130" s="1"/>
    </row>
    <row r="131" spans="2:2" ht="14.25" customHeight="1">
      <c r="B131" s="1"/>
    </row>
    <row r="132" spans="2:2" ht="14.25" customHeight="1">
      <c r="B132" s="1"/>
    </row>
    <row r="133" spans="2:2" ht="14.25" customHeight="1">
      <c r="B133" s="1"/>
    </row>
    <row r="134" spans="2:2" ht="14.25" customHeight="1">
      <c r="B134" s="1"/>
    </row>
    <row r="135" spans="2:2" ht="14.25" customHeight="1">
      <c r="B135" s="1"/>
    </row>
    <row r="136" spans="2:2" ht="14.25" customHeight="1">
      <c r="B136" s="1"/>
    </row>
    <row r="137" spans="2:2" ht="14.25" customHeight="1">
      <c r="B137" s="1"/>
    </row>
    <row r="138" spans="2:2" ht="14.25" customHeight="1">
      <c r="B138" s="1"/>
    </row>
    <row r="139" spans="2:2" ht="14.25" customHeight="1">
      <c r="B139" s="1"/>
    </row>
    <row r="140" spans="2:2" ht="14.25" customHeight="1">
      <c r="B140" s="1"/>
    </row>
    <row r="141" spans="2:2" ht="14.25" customHeight="1">
      <c r="B141" s="1"/>
    </row>
    <row r="142" spans="2:2" ht="14.25" customHeight="1">
      <c r="B142" s="1"/>
    </row>
    <row r="143" spans="2:2" ht="14.25" customHeight="1">
      <c r="B143" s="1"/>
    </row>
    <row r="144" spans="2:2" ht="14.25" customHeight="1">
      <c r="B144" s="1"/>
    </row>
    <row r="145" spans="2:2" ht="14.25" customHeight="1">
      <c r="B145" s="1"/>
    </row>
    <row r="146" spans="2:2" ht="14.25" customHeight="1">
      <c r="B146" s="1"/>
    </row>
    <row r="147" spans="2:2" ht="14.25" customHeight="1">
      <c r="B147" s="1"/>
    </row>
    <row r="148" spans="2:2" ht="14.25" customHeight="1">
      <c r="B148" s="1"/>
    </row>
    <row r="149" spans="2:2" ht="14.25" customHeight="1">
      <c r="B149" s="1"/>
    </row>
    <row r="150" spans="2:2" ht="14.25" customHeight="1">
      <c r="B150" s="1"/>
    </row>
    <row r="151" spans="2:2" ht="14.25" customHeight="1">
      <c r="B151" s="1"/>
    </row>
    <row r="152" spans="2:2" ht="14.25" customHeight="1">
      <c r="B152" s="1"/>
    </row>
    <row r="153" spans="2:2" ht="14.25" customHeight="1">
      <c r="B153" s="1"/>
    </row>
    <row r="154" spans="2:2" ht="14.25" customHeight="1">
      <c r="B154" s="1"/>
    </row>
    <row r="155" spans="2:2" ht="14.25" customHeight="1">
      <c r="B155" s="1"/>
    </row>
    <row r="156" spans="2:2" ht="14.25" customHeight="1">
      <c r="B156" s="1"/>
    </row>
    <row r="157" spans="2:2" ht="14.25" customHeight="1">
      <c r="B157" s="1"/>
    </row>
    <row r="158" spans="2:2" ht="14.25" customHeight="1">
      <c r="B158" s="1"/>
    </row>
    <row r="159" spans="2:2" ht="14.25" customHeight="1">
      <c r="B159" s="1"/>
    </row>
    <row r="160" spans="2:2" ht="14.25" customHeight="1">
      <c r="B160" s="1"/>
    </row>
    <row r="161" spans="2:2" ht="14.25" customHeight="1">
      <c r="B161" s="1"/>
    </row>
    <row r="162" spans="2:2" ht="14.25" customHeight="1">
      <c r="B162" s="1"/>
    </row>
    <row r="163" spans="2:2" ht="14.25" customHeight="1">
      <c r="B163" s="1"/>
    </row>
    <row r="164" spans="2:2" ht="14.25" customHeight="1">
      <c r="B164" s="1"/>
    </row>
    <row r="165" spans="2:2" ht="14.25" customHeight="1">
      <c r="B165" s="1"/>
    </row>
    <row r="166" spans="2:2" ht="14.25" customHeight="1">
      <c r="B166" s="1"/>
    </row>
    <row r="167" spans="2:2" ht="14.25" customHeight="1">
      <c r="B167" s="1"/>
    </row>
    <row r="168" spans="2:2" ht="14.25" customHeight="1">
      <c r="B168" s="1"/>
    </row>
    <row r="169" spans="2:2" ht="14.25" customHeight="1">
      <c r="B169" s="1"/>
    </row>
    <row r="170" spans="2:2" ht="14.25" customHeight="1">
      <c r="B170" s="1"/>
    </row>
    <row r="171" spans="2:2" ht="14.25" customHeight="1">
      <c r="B171" s="1"/>
    </row>
    <row r="172" spans="2:2" ht="14.25" customHeight="1">
      <c r="B172" s="1"/>
    </row>
    <row r="173" spans="2:2" ht="14.25" customHeight="1">
      <c r="B173" s="1"/>
    </row>
    <row r="174" spans="2:2" ht="14.25" customHeight="1">
      <c r="B174" s="1"/>
    </row>
    <row r="175" spans="2:2" ht="14.25" customHeight="1">
      <c r="B175" s="1"/>
    </row>
    <row r="176" spans="2:2" ht="14.25" customHeight="1">
      <c r="B176" s="1"/>
    </row>
    <row r="177" spans="2:2" ht="14.25" customHeight="1">
      <c r="B177" s="1"/>
    </row>
    <row r="178" spans="2:2" ht="14.25" customHeight="1">
      <c r="B178" s="1"/>
    </row>
    <row r="179" spans="2:2" ht="14.25" customHeight="1">
      <c r="B179" s="1"/>
    </row>
    <row r="180" spans="2:2" ht="14.25" customHeight="1">
      <c r="B180" s="1"/>
    </row>
    <row r="181" spans="2:2" ht="14.25" customHeight="1">
      <c r="B181" s="1"/>
    </row>
    <row r="182" spans="2:2" ht="14.25" customHeight="1">
      <c r="B182" s="1"/>
    </row>
    <row r="183" spans="2:2" ht="14.25" customHeight="1">
      <c r="B183" s="1"/>
    </row>
    <row r="184" spans="2:2" ht="14.25" customHeight="1">
      <c r="B184" s="1"/>
    </row>
    <row r="185" spans="2:2" ht="14.25" customHeight="1">
      <c r="B185" s="1"/>
    </row>
    <row r="186" spans="2:2" ht="14.25" customHeight="1">
      <c r="B186" s="1"/>
    </row>
    <row r="187" spans="2:2" ht="14.25" customHeight="1">
      <c r="B187" s="1"/>
    </row>
    <row r="188" spans="2:2" ht="14.25" customHeight="1">
      <c r="B188" s="1"/>
    </row>
    <row r="189" spans="2:2" ht="14.25" customHeight="1">
      <c r="B189" s="1"/>
    </row>
    <row r="190" spans="2:2" ht="14.25" customHeight="1">
      <c r="B190" s="1"/>
    </row>
    <row r="191" spans="2:2" ht="14.25" customHeight="1">
      <c r="B191" s="1"/>
    </row>
    <row r="192" spans="2:2" ht="14.25" customHeight="1">
      <c r="B192" s="1"/>
    </row>
    <row r="193" spans="2:2" ht="14.25" customHeight="1">
      <c r="B193" s="1"/>
    </row>
    <row r="194" spans="2:2" ht="14.25" customHeight="1">
      <c r="B194" s="1"/>
    </row>
    <row r="195" spans="2:2" ht="14.25" customHeight="1">
      <c r="B195" s="1"/>
    </row>
    <row r="196" spans="2:2" ht="14.25" customHeight="1">
      <c r="B196" s="1"/>
    </row>
    <row r="197" spans="2:2" ht="14.25" customHeight="1">
      <c r="B197" s="1"/>
    </row>
    <row r="198" spans="2:2" ht="14.25" customHeight="1">
      <c r="B198" s="1"/>
    </row>
    <row r="199" spans="2:2" ht="14.25" customHeight="1">
      <c r="B199" s="1"/>
    </row>
    <row r="200" spans="2:2" ht="14.25" customHeight="1">
      <c r="B200" s="1"/>
    </row>
    <row r="201" spans="2:2" ht="14.25" customHeight="1">
      <c r="B201" s="1"/>
    </row>
    <row r="202" spans="2:2" ht="14.25" customHeight="1">
      <c r="B202" s="1"/>
    </row>
    <row r="203" spans="2:2" ht="14.25" customHeight="1">
      <c r="B203" s="1"/>
    </row>
    <row r="204" spans="2:2" ht="14.25" customHeight="1">
      <c r="B204" s="1"/>
    </row>
    <row r="205" spans="2:2" ht="14.25" customHeight="1">
      <c r="B205" s="1"/>
    </row>
    <row r="206" spans="2:2" ht="14.25" customHeight="1">
      <c r="B206" s="1"/>
    </row>
    <row r="207" spans="2:2" ht="14.25" customHeight="1">
      <c r="B207" s="1"/>
    </row>
    <row r="208" spans="2:2" ht="14.25" customHeight="1">
      <c r="B208" s="1"/>
    </row>
    <row r="209" spans="2:2" ht="14.25" customHeight="1">
      <c r="B209" s="1"/>
    </row>
    <row r="210" spans="2:2" ht="14.25" customHeight="1">
      <c r="B210" s="1"/>
    </row>
    <row r="211" spans="2:2" ht="14.25" customHeight="1">
      <c r="B211" s="1"/>
    </row>
    <row r="212" spans="2:2" ht="14.25" customHeight="1">
      <c r="B212" s="1"/>
    </row>
    <row r="213" spans="2:2" ht="14.25" customHeight="1">
      <c r="B213" s="1"/>
    </row>
    <row r="214" spans="2:2" ht="14.25" customHeight="1">
      <c r="B214" s="1"/>
    </row>
    <row r="215" spans="2:2" ht="14.25" customHeight="1">
      <c r="B215" s="1"/>
    </row>
    <row r="216" spans="2:2" ht="14.25" customHeight="1">
      <c r="B216" s="1"/>
    </row>
    <row r="217" spans="2:2" ht="14.25" customHeight="1">
      <c r="B217" s="1"/>
    </row>
    <row r="218" spans="2:2" ht="14.25" customHeight="1">
      <c r="B218" s="1"/>
    </row>
    <row r="219" spans="2:2" ht="14.25" customHeight="1">
      <c r="B219" s="1"/>
    </row>
    <row r="220" spans="2:2" ht="14.25" customHeight="1">
      <c r="B220" s="1"/>
    </row>
    <row r="221" spans="2:2" ht="14.25" customHeight="1">
      <c r="B221" s="1"/>
    </row>
    <row r="222" spans="2:2" ht="14.25" customHeight="1">
      <c r="B222" s="1"/>
    </row>
    <row r="223" spans="2:2" ht="14.25" customHeight="1">
      <c r="B223" s="1"/>
    </row>
    <row r="224" spans="2:2" ht="14.25" customHeight="1">
      <c r="B224" s="1"/>
    </row>
    <row r="225" spans="2:2" ht="14.25" customHeight="1">
      <c r="B225" s="1"/>
    </row>
    <row r="226" spans="2:2" ht="14.25" customHeight="1">
      <c r="B226" s="1"/>
    </row>
    <row r="227" spans="2:2" ht="14.25" customHeight="1">
      <c r="B227" s="1"/>
    </row>
    <row r="228" spans="2:2" ht="14.25" customHeight="1">
      <c r="B228" s="1"/>
    </row>
    <row r="229" spans="2:2" ht="14.25" customHeight="1">
      <c r="B229" s="1"/>
    </row>
    <row r="230" spans="2:2" ht="14.25" customHeight="1">
      <c r="B230" s="1"/>
    </row>
    <row r="231" spans="2:2" ht="14.25" customHeight="1">
      <c r="B231" s="1"/>
    </row>
    <row r="232" spans="2:2" ht="14.25" customHeight="1">
      <c r="B232" s="1"/>
    </row>
    <row r="233" spans="2:2" ht="14.25" customHeight="1">
      <c r="B233" s="1"/>
    </row>
    <row r="234" spans="2:2" ht="14.25" customHeight="1">
      <c r="B234" s="1"/>
    </row>
    <row r="235" spans="2:2" ht="14.25" customHeight="1">
      <c r="B235" s="1"/>
    </row>
    <row r="236" spans="2:2" ht="14.25" customHeight="1">
      <c r="B236" s="1"/>
    </row>
    <row r="237" spans="2:2" ht="14.25" customHeight="1">
      <c r="B237" s="1"/>
    </row>
    <row r="238" spans="2:2" ht="14.25" customHeight="1">
      <c r="B238" s="1"/>
    </row>
    <row r="239" spans="2:2" ht="14.25" customHeight="1">
      <c r="B239" s="1"/>
    </row>
    <row r="240" spans="2:2" ht="14.25" customHeight="1">
      <c r="B240" s="1"/>
    </row>
    <row r="241" spans="2:2" ht="14.25" customHeight="1">
      <c r="B241" s="1"/>
    </row>
    <row r="242" spans="2:2" ht="14.25" customHeight="1">
      <c r="B242" s="1"/>
    </row>
    <row r="243" spans="2:2" ht="14.25" customHeight="1">
      <c r="B243" s="1"/>
    </row>
    <row r="244" spans="2:2" ht="14.25" customHeight="1">
      <c r="B244" s="1"/>
    </row>
    <row r="245" spans="2:2" ht="14.25" customHeight="1">
      <c r="B245" s="1"/>
    </row>
    <row r="246" spans="2:2" ht="14.25" customHeight="1">
      <c r="B246" s="1"/>
    </row>
    <row r="247" spans="2:2" ht="14.25" customHeight="1">
      <c r="B247" s="1"/>
    </row>
    <row r="248" spans="2:2" ht="14.25" customHeight="1">
      <c r="B248" s="1"/>
    </row>
    <row r="249" spans="2:2" ht="14.25" customHeight="1">
      <c r="B249" s="1"/>
    </row>
    <row r="250" spans="2:2" ht="14.25" customHeight="1">
      <c r="B250" s="1"/>
    </row>
    <row r="251" spans="2:2" ht="14.25" customHeight="1">
      <c r="B251" s="1"/>
    </row>
    <row r="252" spans="2:2" ht="14.25" customHeight="1">
      <c r="B252" s="1"/>
    </row>
    <row r="253" spans="2:2" ht="14.25" customHeight="1">
      <c r="B253" s="1"/>
    </row>
    <row r="254" spans="2:2" ht="14.25" customHeight="1">
      <c r="B254" s="1"/>
    </row>
    <row r="255" spans="2:2" ht="14.25" customHeight="1">
      <c r="B255" s="1"/>
    </row>
    <row r="256" spans="2:2" ht="14.25" customHeight="1">
      <c r="B256" s="1"/>
    </row>
    <row r="257" spans="2:2" ht="14.25" customHeight="1">
      <c r="B257" s="1"/>
    </row>
    <row r="258" spans="2:2" ht="14.25" customHeight="1">
      <c r="B258" s="1"/>
    </row>
    <row r="259" spans="2:2" ht="14.25" customHeight="1">
      <c r="B259" s="1"/>
    </row>
    <row r="260" spans="2:2" ht="14.25" customHeight="1">
      <c r="B260" s="1"/>
    </row>
    <row r="261" spans="2:2" ht="14.25" customHeight="1">
      <c r="B261" s="1"/>
    </row>
    <row r="262" spans="2:2" ht="14.25" customHeight="1">
      <c r="B262" s="1"/>
    </row>
    <row r="263" spans="2:2" ht="14.25" customHeight="1">
      <c r="B263" s="1"/>
    </row>
    <row r="264" spans="2:2" ht="14.25" customHeight="1">
      <c r="B264" s="1"/>
    </row>
    <row r="265" spans="2:2" ht="14.25" customHeight="1">
      <c r="B265" s="1"/>
    </row>
    <row r="266" spans="2:2" ht="14.25" customHeight="1">
      <c r="B266" s="1"/>
    </row>
    <row r="267" spans="2:2" ht="14.25" customHeight="1">
      <c r="B267" s="1"/>
    </row>
    <row r="268" spans="2:2" ht="14.25" customHeight="1">
      <c r="B268" s="1"/>
    </row>
    <row r="269" spans="2:2" ht="14.25" customHeight="1">
      <c r="B269" s="1"/>
    </row>
    <row r="270" spans="2:2" ht="14.25" customHeight="1">
      <c r="B270" s="1"/>
    </row>
    <row r="271" spans="2:2" ht="14.25" customHeight="1">
      <c r="B271" s="1"/>
    </row>
    <row r="272" spans="2:2" ht="14.25" customHeight="1">
      <c r="B272" s="1"/>
    </row>
    <row r="273" spans="2:2" ht="14.25" customHeight="1">
      <c r="B273" s="1"/>
    </row>
    <row r="274" spans="2:2" ht="14.25" customHeight="1">
      <c r="B274" s="1"/>
    </row>
    <row r="275" spans="2:2" ht="14.25" customHeight="1">
      <c r="B275" s="1"/>
    </row>
    <row r="276" spans="2:2" ht="14.25" customHeight="1">
      <c r="B276" s="1"/>
    </row>
    <row r="277" spans="2:2" ht="14.25" customHeight="1">
      <c r="B277" s="1"/>
    </row>
    <row r="278" spans="2:2" ht="14.25" customHeight="1">
      <c r="B278" s="1"/>
    </row>
    <row r="279" spans="2:2" ht="14.25" customHeight="1">
      <c r="B279" s="1"/>
    </row>
    <row r="280" spans="2:2" ht="14.25" customHeight="1">
      <c r="B280" s="1"/>
    </row>
    <row r="281" spans="2:2" ht="14.25" customHeight="1">
      <c r="B281" s="1"/>
    </row>
    <row r="282" spans="2:2" ht="14.25" customHeight="1">
      <c r="B282" s="1"/>
    </row>
    <row r="283" spans="2:2" ht="14.25" customHeight="1">
      <c r="B283" s="1"/>
    </row>
    <row r="284" spans="2:2" ht="14.25" customHeight="1">
      <c r="B284" s="1"/>
    </row>
    <row r="285" spans="2:2" ht="14.25" customHeight="1">
      <c r="B285" s="1"/>
    </row>
    <row r="286" spans="2:2" ht="14.25" customHeight="1">
      <c r="B286" s="1"/>
    </row>
    <row r="287" spans="2:2" ht="14.25" customHeight="1">
      <c r="B287" s="1"/>
    </row>
    <row r="288" spans="2:2" ht="14.25" customHeight="1">
      <c r="B288" s="1"/>
    </row>
    <row r="289" spans="2:2" ht="14.25" customHeight="1">
      <c r="B289" s="1"/>
    </row>
    <row r="290" spans="2:2" ht="14.25" customHeight="1">
      <c r="B290" s="1"/>
    </row>
    <row r="291" spans="2:2" ht="14.25" customHeight="1">
      <c r="B291" s="1"/>
    </row>
    <row r="292" spans="2:2" ht="14.25" customHeight="1">
      <c r="B292" s="1"/>
    </row>
    <row r="293" spans="2:2" ht="14.25" customHeight="1">
      <c r="B293" s="1"/>
    </row>
    <row r="294" spans="2:2" ht="14.25" customHeight="1">
      <c r="B294" s="1"/>
    </row>
    <row r="295" spans="2:2" ht="14.25" customHeight="1">
      <c r="B295" s="1"/>
    </row>
    <row r="296" spans="2:2" ht="14.25" customHeight="1">
      <c r="B296" s="1"/>
    </row>
    <row r="297" spans="2:2" ht="14.25" customHeight="1">
      <c r="B297" s="1"/>
    </row>
    <row r="298" spans="2:2" ht="14.25" customHeight="1">
      <c r="B298" s="1"/>
    </row>
    <row r="299" spans="2:2" ht="14.25" customHeight="1">
      <c r="B299" s="1"/>
    </row>
    <row r="300" spans="2:2" ht="14.25" customHeight="1">
      <c r="B300" s="1"/>
    </row>
    <row r="301" spans="2:2" ht="14.25" customHeight="1">
      <c r="B301" s="1"/>
    </row>
    <row r="302" spans="2:2" ht="14.25" customHeight="1">
      <c r="B302" s="1"/>
    </row>
    <row r="303" spans="2:2" ht="14.25" customHeight="1">
      <c r="B303" s="1"/>
    </row>
    <row r="304" spans="2:2" ht="14.25" customHeight="1">
      <c r="B304" s="1"/>
    </row>
    <row r="305" spans="2:2" ht="14.25" customHeight="1">
      <c r="B305" s="1"/>
    </row>
    <row r="306" spans="2:2" ht="14.25" customHeight="1">
      <c r="B306" s="1"/>
    </row>
    <row r="307" spans="2:2" ht="14.25" customHeight="1">
      <c r="B307" s="1"/>
    </row>
    <row r="308" spans="2:2" ht="14.25" customHeight="1">
      <c r="B308" s="1"/>
    </row>
    <row r="309" spans="2:2" ht="14.25" customHeight="1">
      <c r="B309" s="1"/>
    </row>
    <row r="310" spans="2:2" ht="14.25" customHeight="1">
      <c r="B310" s="1"/>
    </row>
    <row r="311" spans="2:2" ht="14.25" customHeight="1">
      <c r="B311" s="1"/>
    </row>
    <row r="312" spans="2:2" ht="14.25" customHeight="1">
      <c r="B312" s="1"/>
    </row>
    <row r="313" spans="2:2" ht="14.25" customHeight="1">
      <c r="B313" s="1"/>
    </row>
    <row r="314" spans="2:2" ht="14.25" customHeight="1">
      <c r="B314" s="1"/>
    </row>
    <row r="315" spans="2:2" ht="14.25" customHeight="1">
      <c r="B315" s="1"/>
    </row>
    <row r="316" spans="2:2" ht="14.25" customHeight="1">
      <c r="B316" s="1"/>
    </row>
    <row r="317" spans="2:2" ht="14.25" customHeight="1">
      <c r="B317" s="1"/>
    </row>
    <row r="318" spans="2:2" ht="14.25" customHeight="1">
      <c r="B318" s="1"/>
    </row>
    <row r="319" spans="2:2" ht="14.25" customHeight="1">
      <c r="B319" s="1"/>
    </row>
    <row r="320" spans="2:2" ht="14.25" customHeight="1">
      <c r="B320" s="1"/>
    </row>
    <row r="321" spans="2:2" ht="14.25" customHeight="1">
      <c r="B321" s="1"/>
    </row>
    <row r="322" spans="2:2" ht="14.25" customHeight="1">
      <c r="B322" s="1"/>
    </row>
    <row r="323" spans="2:2" ht="14.25" customHeight="1">
      <c r="B323" s="1"/>
    </row>
    <row r="324" spans="2:2" ht="14.25" customHeight="1">
      <c r="B324" s="1"/>
    </row>
    <row r="325" spans="2:2" ht="14.25" customHeight="1">
      <c r="B325" s="1"/>
    </row>
    <row r="326" spans="2:2" ht="14.25" customHeight="1">
      <c r="B326" s="1"/>
    </row>
    <row r="327" spans="2:2" ht="14.25" customHeight="1">
      <c r="B327" s="1"/>
    </row>
    <row r="328" spans="2:2" ht="14.25" customHeight="1">
      <c r="B328" s="1"/>
    </row>
    <row r="329" spans="2:2" ht="14.25" customHeight="1">
      <c r="B329" s="1"/>
    </row>
    <row r="330" spans="2:2" ht="14.25" customHeight="1">
      <c r="B330" s="1"/>
    </row>
    <row r="331" spans="2:2" ht="14.25" customHeight="1">
      <c r="B331" s="1"/>
    </row>
    <row r="332" spans="2:2" ht="14.25" customHeight="1">
      <c r="B332" s="1"/>
    </row>
    <row r="333" spans="2:2" ht="14.25" customHeight="1">
      <c r="B333" s="1"/>
    </row>
    <row r="334" spans="2:2" ht="14.25" customHeight="1">
      <c r="B334" s="1"/>
    </row>
    <row r="335" spans="2:2" ht="14.25" customHeight="1">
      <c r="B335" s="1"/>
    </row>
    <row r="336" spans="2:2" ht="14.25" customHeight="1">
      <c r="B336" s="1"/>
    </row>
    <row r="337" spans="2:2" ht="14.25" customHeight="1">
      <c r="B337" s="1"/>
    </row>
    <row r="338" spans="2:2" ht="14.25" customHeight="1">
      <c r="B338" s="1"/>
    </row>
    <row r="339" spans="2:2" ht="14.25" customHeight="1">
      <c r="B339" s="1"/>
    </row>
    <row r="340" spans="2:2" ht="14.25" customHeight="1">
      <c r="B340" s="1"/>
    </row>
    <row r="341" spans="2:2" ht="14.25" customHeight="1">
      <c r="B341" s="1"/>
    </row>
    <row r="342" spans="2:2" ht="14.25" customHeight="1">
      <c r="B342" s="1"/>
    </row>
    <row r="343" spans="2:2" ht="14.25" customHeight="1">
      <c r="B343" s="1"/>
    </row>
    <row r="344" spans="2:2" ht="14.25" customHeight="1">
      <c r="B344" s="1"/>
    </row>
    <row r="345" spans="2:2" ht="14.25" customHeight="1">
      <c r="B345" s="1"/>
    </row>
    <row r="346" spans="2:2" ht="14.25" customHeight="1">
      <c r="B346" s="1"/>
    </row>
    <row r="347" spans="2:2" ht="14.25" customHeight="1">
      <c r="B347" s="1"/>
    </row>
    <row r="348" spans="2:2" ht="14.25" customHeight="1">
      <c r="B348" s="1"/>
    </row>
    <row r="349" spans="2:2" ht="14.25" customHeight="1">
      <c r="B349" s="1"/>
    </row>
    <row r="350" spans="2:2" ht="14.25" customHeight="1">
      <c r="B350" s="1"/>
    </row>
    <row r="351" spans="2:2" ht="14.25" customHeight="1">
      <c r="B351" s="1"/>
    </row>
    <row r="352" spans="2:2" ht="14.25" customHeight="1">
      <c r="B352" s="1"/>
    </row>
    <row r="353" spans="2:2" ht="14.25" customHeight="1">
      <c r="B353" s="1"/>
    </row>
    <row r="354" spans="2:2" ht="14.25" customHeight="1">
      <c r="B354" s="1"/>
    </row>
    <row r="355" spans="2:2" ht="14.25" customHeight="1">
      <c r="B355" s="1"/>
    </row>
    <row r="356" spans="2:2" ht="14.25" customHeight="1">
      <c r="B356" s="1"/>
    </row>
    <row r="357" spans="2:2" ht="14.25" customHeight="1">
      <c r="B357" s="1"/>
    </row>
    <row r="358" spans="2:2" ht="14.25" customHeight="1">
      <c r="B358" s="1"/>
    </row>
    <row r="359" spans="2:2" ht="14.25" customHeight="1">
      <c r="B359" s="1"/>
    </row>
    <row r="360" spans="2:2" ht="14.25" customHeight="1">
      <c r="B360" s="1"/>
    </row>
    <row r="361" spans="2:2" ht="14.25" customHeight="1">
      <c r="B361" s="1"/>
    </row>
    <row r="362" spans="2:2" ht="14.25" customHeight="1">
      <c r="B362" s="1"/>
    </row>
    <row r="363" spans="2:2" ht="14.25" customHeight="1">
      <c r="B363" s="1"/>
    </row>
    <row r="364" spans="2:2" ht="14.25" customHeight="1">
      <c r="B364" s="1"/>
    </row>
    <row r="365" spans="2:2" ht="14.25" customHeight="1">
      <c r="B365" s="1"/>
    </row>
    <row r="366" spans="2:2" ht="14.25" customHeight="1">
      <c r="B366" s="1"/>
    </row>
    <row r="367" spans="2:2" ht="14.25" customHeight="1">
      <c r="B367" s="1"/>
    </row>
    <row r="368" spans="2:2" ht="14.25" customHeight="1">
      <c r="B368" s="1"/>
    </row>
    <row r="369" spans="2:2" ht="14.25" customHeight="1">
      <c r="B369" s="1"/>
    </row>
    <row r="370" spans="2:2" ht="14.25" customHeight="1">
      <c r="B370" s="1"/>
    </row>
    <row r="371" spans="2:2" ht="14.25" customHeight="1">
      <c r="B371" s="1"/>
    </row>
    <row r="372" spans="2:2" ht="14.25" customHeight="1">
      <c r="B372" s="1"/>
    </row>
    <row r="373" spans="2:2" ht="14.25" customHeight="1">
      <c r="B373" s="1"/>
    </row>
    <row r="374" spans="2:2" ht="14.25" customHeight="1">
      <c r="B374" s="1"/>
    </row>
    <row r="375" spans="2:2" ht="14.25" customHeight="1">
      <c r="B375" s="1"/>
    </row>
    <row r="376" spans="2:2" ht="14.25" customHeight="1">
      <c r="B376" s="1"/>
    </row>
    <row r="377" spans="2:2" ht="14.25" customHeight="1">
      <c r="B377" s="1"/>
    </row>
    <row r="378" spans="2:2" ht="14.25" customHeight="1">
      <c r="B378" s="1"/>
    </row>
    <row r="379" spans="2:2" ht="14.25" customHeight="1">
      <c r="B379" s="1"/>
    </row>
    <row r="380" spans="2:2" ht="14.25" customHeight="1">
      <c r="B380" s="1"/>
    </row>
    <row r="381" spans="2:2" ht="14.25" customHeight="1">
      <c r="B381" s="1"/>
    </row>
    <row r="382" spans="2:2" ht="14.25" customHeight="1">
      <c r="B382" s="1"/>
    </row>
    <row r="383" spans="2:2" ht="14.25" customHeight="1">
      <c r="B383" s="1"/>
    </row>
    <row r="384" spans="2:2" ht="14.25" customHeight="1">
      <c r="B384" s="1"/>
    </row>
    <row r="385" spans="2:2" ht="14.25" customHeight="1">
      <c r="B385" s="1"/>
    </row>
    <row r="386" spans="2:2" ht="14.25" customHeight="1">
      <c r="B386" s="1"/>
    </row>
    <row r="387" spans="2:2" ht="14.25" customHeight="1">
      <c r="B387" s="1"/>
    </row>
    <row r="388" spans="2:2" ht="14.25" customHeight="1">
      <c r="B388" s="1"/>
    </row>
    <row r="389" spans="2:2" ht="14.25" customHeight="1">
      <c r="B389" s="1"/>
    </row>
    <row r="390" spans="2:2" ht="14.25" customHeight="1">
      <c r="B390" s="1"/>
    </row>
    <row r="391" spans="2:2" ht="14.25" customHeight="1">
      <c r="B391" s="1"/>
    </row>
    <row r="392" spans="2:2" ht="14.25" customHeight="1">
      <c r="B392" s="1"/>
    </row>
    <row r="393" spans="2:2" ht="14.25" customHeight="1">
      <c r="B393" s="1"/>
    </row>
    <row r="394" spans="2:2" ht="14.25" customHeight="1">
      <c r="B394" s="1"/>
    </row>
    <row r="395" spans="2:2" ht="14.25" customHeight="1">
      <c r="B395" s="1"/>
    </row>
    <row r="396" spans="2:2" ht="14.25" customHeight="1">
      <c r="B396" s="1"/>
    </row>
    <row r="397" spans="2:2" ht="14.25" customHeight="1">
      <c r="B397" s="1"/>
    </row>
    <row r="398" spans="2:2" ht="14.25" customHeight="1">
      <c r="B398" s="1"/>
    </row>
    <row r="399" spans="2:2" ht="14.25" customHeight="1">
      <c r="B399" s="1"/>
    </row>
    <row r="400" spans="2:2" ht="14.25" customHeight="1">
      <c r="B400" s="1"/>
    </row>
    <row r="401" spans="2:2" ht="14.25" customHeight="1">
      <c r="B401" s="1"/>
    </row>
    <row r="402" spans="2:2" ht="14.25" customHeight="1">
      <c r="B402" s="1"/>
    </row>
    <row r="403" spans="2:2" ht="14.25" customHeight="1">
      <c r="B403" s="1"/>
    </row>
    <row r="404" spans="2:2" ht="14.25" customHeight="1">
      <c r="B404" s="1"/>
    </row>
    <row r="405" spans="2:2" ht="14.25" customHeight="1">
      <c r="B405" s="1"/>
    </row>
    <row r="406" spans="2:2" ht="14.25" customHeight="1">
      <c r="B406" s="1"/>
    </row>
    <row r="407" spans="2:2" ht="14.25" customHeight="1">
      <c r="B407" s="1"/>
    </row>
    <row r="408" spans="2:2" ht="14.25" customHeight="1">
      <c r="B408" s="1"/>
    </row>
    <row r="409" spans="2:2" ht="14.25" customHeight="1">
      <c r="B409" s="1"/>
    </row>
    <row r="410" spans="2:2" ht="14.25" customHeight="1">
      <c r="B410" s="1"/>
    </row>
    <row r="411" spans="2:2" ht="14.25" customHeight="1">
      <c r="B411" s="1"/>
    </row>
    <row r="412" spans="2:2" ht="14.25" customHeight="1">
      <c r="B412" s="1"/>
    </row>
    <row r="413" spans="2:2" ht="14.25" customHeight="1">
      <c r="B413" s="1"/>
    </row>
    <row r="414" spans="2:2" ht="14.25" customHeight="1">
      <c r="B414" s="1"/>
    </row>
    <row r="415" spans="2:2" ht="14.25" customHeight="1">
      <c r="B415" s="1"/>
    </row>
    <row r="416" spans="2:2" ht="14.25" customHeight="1">
      <c r="B416" s="1"/>
    </row>
    <row r="417" spans="2:2" ht="14.25" customHeight="1">
      <c r="B417" s="1"/>
    </row>
    <row r="418" spans="2:2" ht="14.25" customHeight="1">
      <c r="B418" s="1"/>
    </row>
    <row r="419" spans="2:2" ht="14.25" customHeight="1">
      <c r="B419" s="1"/>
    </row>
    <row r="420" spans="2:2" ht="14.25" customHeight="1">
      <c r="B420" s="1"/>
    </row>
    <row r="421" spans="2:2" ht="14.25" customHeight="1">
      <c r="B421" s="1"/>
    </row>
    <row r="422" spans="2:2" ht="14.25" customHeight="1">
      <c r="B422" s="1"/>
    </row>
    <row r="423" spans="2:2" ht="14.25" customHeight="1">
      <c r="B423" s="1"/>
    </row>
    <row r="424" spans="2:2" ht="14.25" customHeight="1">
      <c r="B424" s="1"/>
    </row>
    <row r="425" spans="2:2" ht="14.25" customHeight="1">
      <c r="B425" s="1"/>
    </row>
    <row r="426" spans="2:2" ht="14.25" customHeight="1">
      <c r="B426" s="1"/>
    </row>
    <row r="427" spans="2:2" ht="14.25" customHeight="1">
      <c r="B427" s="1"/>
    </row>
    <row r="428" spans="2:2" ht="14.25" customHeight="1">
      <c r="B428" s="1"/>
    </row>
    <row r="429" spans="2:2" ht="14.25" customHeight="1">
      <c r="B429" s="1"/>
    </row>
    <row r="430" spans="2:2" ht="14.25" customHeight="1">
      <c r="B430" s="1"/>
    </row>
    <row r="431" spans="2:2" ht="14.25" customHeight="1">
      <c r="B431" s="1"/>
    </row>
    <row r="432" spans="2:2" ht="14.25" customHeight="1">
      <c r="B432" s="1"/>
    </row>
    <row r="433" spans="2:2" ht="14.25" customHeight="1">
      <c r="B433" s="1"/>
    </row>
    <row r="434" spans="2:2" ht="14.25" customHeight="1">
      <c r="B434" s="1"/>
    </row>
    <row r="435" spans="2:2" ht="14.25" customHeight="1">
      <c r="B435" s="1"/>
    </row>
    <row r="436" spans="2:2" ht="14.25" customHeight="1">
      <c r="B436" s="1"/>
    </row>
    <row r="437" spans="2:2" ht="14.25" customHeight="1">
      <c r="B437" s="1"/>
    </row>
    <row r="438" spans="2:2" ht="14.25" customHeight="1">
      <c r="B438" s="1"/>
    </row>
    <row r="439" spans="2:2" ht="14.25" customHeight="1">
      <c r="B439" s="1"/>
    </row>
    <row r="440" spans="2:2" ht="14.25" customHeight="1">
      <c r="B440" s="1"/>
    </row>
    <row r="441" spans="2:2" ht="14.25" customHeight="1">
      <c r="B441" s="1"/>
    </row>
    <row r="442" spans="2:2" ht="14.25" customHeight="1">
      <c r="B442" s="1"/>
    </row>
    <row r="443" spans="2:2" ht="14.25" customHeight="1">
      <c r="B443" s="1"/>
    </row>
    <row r="444" spans="2:2" ht="14.25" customHeight="1">
      <c r="B444" s="1"/>
    </row>
    <row r="445" spans="2:2" ht="14.25" customHeight="1">
      <c r="B445" s="1"/>
    </row>
    <row r="446" spans="2:2" ht="14.25" customHeight="1">
      <c r="B446" s="1"/>
    </row>
    <row r="447" spans="2:2" ht="14.25" customHeight="1">
      <c r="B447" s="1"/>
    </row>
    <row r="448" spans="2:2" ht="14.25" customHeight="1">
      <c r="B448" s="1"/>
    </row>
    <row r="449" spans="2:2" ht="14.25" customHeight="1">
      <c r="B449" s="1"/>
    </row>
    <row r="450" spans="2:2" ht="14.25" customHeight="1">
      <c r="B450" s="1"/>
    </row>
    <row r="451" spans="2:2" ht="14.25" customHeight="1">
      <c r="B451" s="1"/>
    </row>
    <row r="452" spans="2:2" ht="14.25" customHeight="1">
      <c r="B452" s="1"/>
    </row>
    <row r="453" spans="2:2" ht="14.25" customHeight="1">
      <c r="B453" s="1"/>
    </row>
    <row r="454" spans="2:2" ht="14.25" customHeight="1">
      <c r="B454" s="1"/>
    </row>
    <row r="455" spans="2:2" ht="14.25" customHeight="1">
      <c r="B455" s="1"/>
    </row>
    <row r="456" spans="2:2" ht="14.25" customHeight="1">
      <c r="B456" s="1"/>
    </row>
    <row r="457" spans="2:2" ht="14.25" customHeight="1">
      <c r="B457" s="1"/>
    </row>
    <row r="458" spans="2:2" ht="14.25" customHeight="1">
      <c r="B458" s="1"/>
    </row>
    <row r="459" spans="2:2" ht="14.25" customHeight="1">
      <c r="B459" s="1"/>
    </row>
    <row r="460" spans="2:2" ht="14.25" customHeight="1">
      <c r="B460" s="1"/>
    </row>
    <row r="461" spans="2:2" ht="14.25" customHeight="1">
      <c r="B461" s="1"/>
    </row>
    <row r="462" spans="2:2" ht="14.25" customHeight="1">
      <c r="B462" s="1"/>
    </row>
    <row r="463" spans="2:2" ht="14.25" customHeight="1">
      <c r="B463" s="1"/>
    </row>
    <row r="464" spans="2:2" ht="14.25" customHeight="1">
      <c r="B464" s="1"/>
    </row>
    <row r="465" spans="2:2" ht="14.25" customHeight="1">
      <c r="B465" s="1"/>
    </row>
    <row r="466" spans="2:2" ht="14.25" customHeight="1">
      <c r="B466" s="1"/>
    </row>
    <row r="467" spans="2:2" ht="14.25" customHeight="1">
      <c r="B467" s="1"/>
    </row>
    <row r="468" spans="2:2" ht="14.25" customHeight="1">
      <c r="B468" s="1"/>
    </row>
    <row r="469" spans="2:2" ht="14.25" customHeight="1">
      <c r="B469" s="1"/>
    </row>
    <row r="470" spans="2:2" ht="14.25" customHeight="1">
      <c r="B470" s="1"/>
    </row>
    <row r="471" spans="2:2" ht="14.25" customHeight="1">
      <c r="B471" s="1"/>
    </row>
    <row r="472" spans="2:2" ht="14.25" customHeight="1">
      <c r="B472" s="1"/>
    </row>
    <row r="473" spans="2:2" ht="14.25" customHeight="1">
      <c r="B473" s="1"/>
    </row>
    <row r="474" spans="2:2" ht="14.25" customHeight="1">
      <c r="B474" s="1"/>
    </row>
    <row r="475" spans="2:2" ht="14.25" customHeight="1">
      <c r="B475" s="1"/>
    </row>
    <row r="476" spans="2:2" ht="14.25" customHeight="1">
      <c r="B476" s="1"/>
    </row>
    <row r="477" spans="2:2" ht="14.25" customHeight="1">
      <c r="B477" s="1"/>
    </row>
    <row r="478" spans="2:2" ht="14.25" customHeight="1">
      <c r="B478" s="1"/>
    </row>
    <row r="479" spans="2:2" ht="14.25" customHeight="1">
      <c r="B479" s="1"/>
    </row>
    <row r="480" spans="2:2" ht="14.25" customHeight="1">
      <c r="B480" s="1"/>
    </row>
    <row r="481" spans="2:2" ht="14.25" customHeight="1">
      <c r="B481" s="1"/>
    </row>
    <row r="482" spans="2:2" ht="14.25" customHeight="1">
      <c r="B482" s="1"/>
    </row>
    <row r="483" spans="2:2" ht="14.25" customHeight="1">
      <c r="B483" s="1"/>
    </row>
    <row r="484" spans="2:2" ht="14.25" customHeight="1">
      <c r="B484" s="1"/>
    </row>
    <row r="485" spans="2:2" ht="14.25" customHeight="1">
      <c r="B485" s="1"/>
    </row>
    <row r="486" spans="2:2" ht="14.25" customHeight="1">
      <c r="B486" s="1"/>
    </row>
    <row r="487" spans="2:2" ht="14.25" customHeight="1">
      <c r="B487" s="1"/>
    </row>
    <row r="488" spans="2:2" ht="14.25" customHeight="1">
      <c r="B488" s="1"/>
    </row>
    <row r="489" spans="2:2" ht="14.25" customHeight="1">
      <c r="B489" s="1"/>
    </row>
    <row r="490" spans="2:2" ht="14.25" customHeight="1">
      <c r="B490" s="1"/>
    </row>
    <row r="491" spans="2:2" ht="14.25" customHeight="1">
      <c r="B491" s="1"/>
    </row>
    <row r="492" spans="2:2" ht="14.25" customHeight="1">
      <c r="B492" s="1"/>
    </row>
    <row r="493" spans="2:2" ht="14.25" customHeight="1">
      <c r="B493" s="1"/>
    </row>
    <row r="494" spans="2:2" ht="14.25" customHeight="1">
      <c r="B494" s="1"/>
    </row>
    <row r="495" spans="2:2" ht="14.25" customHeight="1">
      <c r="B495" s="1"/>
    </row>
    <row r="496" spans="2:2" ht="14.25" customHeight="1">
      <c r="B496" s="1"/>
    </row>
    <row r="497" spans="2:2" ht="14.25" customHeight="1">
      <c r="B497" s="1"/>
    </row>
    <row r="498" spans="2:2" ht="14.25" customHeight="1">
      <c r="B498" s="1"/>
    </row>
    <row r="499" spans="2:2" ht="14.25" customHeight="1">
      <c r="B499" s="1"/>
    </row>
    <row r="500" spans="2:2" ht="14.25" customHeight="1">
      <c r="B500" s="1"/>
    </row>
    <row r="501" spans="2:2" ht="14.25" customHeight="1">
      <c r="B501" s="1"/>
    </row>
    <row r="502" spans="2:2" ht="14.25" customHeight="1">
      <c r="B502" s="1"/>
    </row>
    <row r="503" spans="2:2" ht="14.25" customHeight="1">
      <c r="B503" s="1"/>
    </row>
    <row r="504" spans="2:2" ht="14.25" customHeight="1">
      <c r="B504" s="1"/>
    </row>
    <row r="505" spans="2:2" ht="14.25" customHeight="1">
      <c r="B505" s="1"/>
    </row>
    <row r="506" spans="2:2" ht="14.25" customHeight="1">
      <c r="B506" s="1"/>
    </row>
    <row r="507" spans="2:2" ht="14.25" customHeight="1">
      <c r="B507" s="1"/>
    </row>
    <row r="508" spans="2:2" ht="14.25" customHeight="1">
      <c r="B508" s="1"/>
    </row>
    <row r="509" spans="2:2" ht="14.25" customHeight="1">
      <c r="B509" s="1"/>
    </row>
    <row r="510" spans="2:2" ht="14.25" customHeight="1">
      <c r="B510" s="1"/>
    </row>
    <row r="511" spans="2:2" ht="14.25" customHeight="1">
      <c r="B511" s="1"/>
    </row>
    <row r="512" spans="2:2" ht="14.25" customHeight="1">
      <c r="B512" s="1"/>
    </row>
    <row r="513" spans="2:2" ht="14.25" customHeight="1">
      <c r="B513" s="1"/>
    </row>
    <row r="514" spans="2:2" ht="14.25" customHeight="1">
      <c r="B514" s="1"/>
    </row>
    <row r="515" spans="2:2" ht="14.25" customHeight="1">
      <c r="B515" s="1"/>
    </row>
    <row r="516" spans="2:2" ht="14.25" customHeight="1">
      <c r="B516" s="1"/>
    </row>
    <row r="517" spans="2:2" ht="14.25" customHeight="1">
      <c r="B517" s="1"/>
    </row>
    <row r="518" spans="2:2" ht="14.25" customHeight="1">
      <c r="B518" s="1"/>
    </row>
    <row r="519" spans="2:2" ht="14.25" customHeight="1">
      <c r="B519" s="1"/>
    </row>
    <row r="520" spans="2:2" ht="14.25" customHeight="1">
      <c r="B520" s="1"/>
    </row>
    <row r="521" spans="2:2" ht="14.25" customHeight="1">
      <c r="B521" s="1"/>
    </row>
    <row r="522" spans="2:2" ht="14.25" customHeight="1">
      <c r="B522" s="1"/>
    </row>
    <row r="523" spans="2:2" ht="14.25" customHeight="1">
      <c r="B523" s="1"/>
    </row>
    <row r="524" spans="2:2" ht="14.25" customHeight="1">
      <c r="B524" s="1"/>
    </row>
    <row r="525" spans="2:2" ht="14.25" customHeight="1">
      <c r="B525" s="1"/>
    </row>
    <row r="526" spans="2:2" ht="14.25" customHeight="1">
      <c r="B526" s="1"/>
    </row>
    <row r="527" spans="2:2" ht="14.25" customHeight="1">
      <c r="B527" s="1"/>
    </row>
    <row r="528" spans="2:2" ht="14.25" customHeight="1">
      <c r="B528" s="1"/>
    </row>
    <row r="529" spans="2:2" ht="14.25" customHeight="1">
      <c r="B529" s="1"/>
    </row>
    <row r="530" spans="2:2" ht="14.25" customHeight="1">
      <c r="B530" s="1"/>
    </row>
    <row r="531" spans="2:2" ht="14.25" customHeight="1">
      <c r="B531" s="1"/>
    </row>
    <row r="532" spans="2:2" ht="14.25" customHeight="1">
      <c r="B532" s="1"/>
    </row>
    <row r="533" spans="2:2" ht="14.25" customHeight="1">
      <c r="B533" s="1"/>
    </row>
    <row r="534" spans="2:2" ht="14.25" customHeight="1">
      <c r="B534" s="1"/>
    </row>
    <row r="535" spans="2:2" ht="14.25" customHeight="1">
      <c r="B535" s="1"/>
    </row>
    <row r="536" spans="2:2" ht="14.25" customHeight="1">
      <c r="B536" s="1"/>
    </row>
    <row r="537" spans="2:2" ht="14.25" customHeight="1">
      <c r="B537" s="1"/>
    </row>
    <row r="538" spans="2:2" ht="14.25" customHeight="1">
      <c r="B538" s="1"/>
    </row>
    <row r="539" spans="2:2" ht="14.25" customHeight="1">
      <c r="B539" s="1"/>
    </row>
    <row r="540" spans="2:2" ht="14.25" customHeight="1">
      <c r="B540" s="1"/>
    </row>
    <row r="541" spans="2:2" ht="14.25" customHeight="1">
      <c r="B541" s="1"/>
    </row>
    <row r="542" spans="2:2" ht="14.25" customHeight="1">
      <c r="B542" s="1"/>
    </row>
    <row r="543" spans="2:2" ht="14.25" customHeight="1">
      <c r="B543" s="1"/>
    </row>
    <row r="544" spans="2:2" ht="14.25" customHeight="1">
      <c r="B544" s="1"/>
    </row>
    <row r="545" spans="2:2" ht="14.25" customHeight="1">
      <c r="B545" s="1"/>
    </row>
    <row r="546" spans="2:2" ht="14.25" customHeight="1">
      <c r="B546" s="1"/>
    </row>
    <row r="547" spans="2:2" ht="14.25" customHeight="1">
      <c r="B547" s="1"/>
    </row>
    <row r="548" spans="2:2" ht="14.25" customHeight="1">
      <c r="B548" s="1"/>
    </row>
    <row r="549" spans="2:2" ht="14.25" customHeight="1">
      <c r="B549" s="1"/>
    </row>
    <row r="550" spans="2:2" ht="14.25" customHeight="1">
      <c r="B550" s="1"/>
    </row>
    <row r="551" spans="2:2" ht="14.25" customHeight="1">
      <c r="B551" s="1"/>
    </row>
    <row r="552" spans="2:2" ht="14.25" customHeight="1">
      <c r="B552" s="1"/>
    </row>
    <row r="553" spans="2:2" ht="14.25" customHeight="1">
      <c r="B553" s="1"/>
    </row>
    <row r="554" spans="2:2" ht="14.25" customHeight="1">
      <c r="B554" s="1"/>
    </row>
    <row r="555" spans="2:2" ht="14.25" customHeight="1">
      <c r="B555" s="1"/>
    </row>
    <row r="556" spans="2:2" ht="14.25" customHeight="1">
      <c r="B556" s="1"/>
    </row>
    <row r="557" spans="2:2" ht="14.25" customHeight="1">
      <c r="B557" s="1"/>
    </row>
    <row r="558" spans="2:2" ht="14.25" customHeight="1">
      <c r="B558" s="1"/>
    </row>
    <row r="559" spans="2:2" ht="14.25" customHeight="1">
      <c r="B559" s="1"/>
    </row>
    <row r="560" spans="2:2" ht="14.25" customHeight="1">
      <c r="B560" s="1"/>
    </row>
    <row r="561" spans="2:2" ht="14.25" customHeight="1">
      <c r="B561" s="1"/>
    </row>
    <row r="562" spans="2:2" ht="14.25" customHeight="1">
      <c r="B562" s="1"/>
    </row>
    <row r="563" spans="2:2" ht="14.25" customHeight="1">
      <c r="B563" s="1"/>
    </row>
    <row r="564" spans="2:2" ht="14.25" customHeight="1">
      <c r="B564" s="1"/>
    </row>
    <row r="565" spans="2:2" ht="14.25" customHeight="1">
      <c r="B565" s="1"/>
    </row>
    <row r="566" spans="2:2" ht="14.25" customHeight="1">
      <c r="B566" s="1"/>
    </row>
    <row r="567" spans="2:2" ht="14.25" customHeight="1">
      <c r="B567" s="1"/>
    </row>
    <row r="568" spans="2:2" ht="14.25" customHeight="1">
      <c r="B568" s="1"/>
    </row>
    <row r="569" spans="2:2" ht="14.25" customHeight="1">
      <c r="B569" s="1"/>
    </row>
    <row r="570" spans="2:2" ht="14.25" customHeight="1">
      <c r="B570" s="1"/>
    </row>
    <row r="571" spans="2:2" ht="14.25" customHeight="1">
      <c r="B571" s="1"/>
    </row>
    <row r="572" spans="2:2" ht="14.25" customHeight="1">
      <c r="B572" s="1"/>
    </row>
    <row r="573" spans="2:2" ht="14.25" customHeight="1">
      <c r="B573" s="1"/>
    </row>
    <row r="574" spans="2:2" ht="14.25" customHeight="1">
      <c r="B574" s="1"/>
    </row>
    <row r="575" spans="2:2" ht="14.25" customHeight="1">
      <c r="B575" s="1"/>
    </row>
    <row r="576" spans="2:2" ht="14.25" customHeight="1">
      <c r="B576" s="1"/>
    </row>
    <row r="577" spans="2:2" ht="14.25" customHeight="1">
      <c r="B577" s="1"/>
    </row>
    <row r="578" spans="2:2" ht="14.25" customHeight="1">
      <c r="B578" s="1"/>
    </row>
    <row r="579" spans="2:2" ht="14.25" customHeight="1">
      <c r="B579" s="1"/>
    </row>
    <row r="580" spans="2:2" ht="14.25" customHeight="1">
      <c r="B580" s="1"/>
    </row>
    <row r="581" spans="2:2" ht="14.25" customHeight="1">
      <c r="B581" s="1"/>
    </row>
    <row r="582" spans="2:2" ht="14.25" customHeight="1">
      <c r="B582" s="1"/>
    </row>
    <row r="583" spans="2:2" ht="14.25" customHeight="1">
      <c r="B583" s="1"/>
    </row>
    <row r="584" spans="2:2" ht="14.25" customHeight="1">
      <c r="B584" s="1"/>
    </row>
    <row r="585" spans="2:2" ht="14.25" customHeight="1">
      <c r="B585" s="1"/>
    </row>
    <row r="586" spans="2:2" ht="14.25" customHeight="1">
      <c r="B586" s="1"/>
    </row>
    <row r="587" spans="2:2" ht="14.25" customHeight="1">
      <c r="B587" s="1"/>
    </row>
    <row r="588" spans="2:2" ht="14.25" customHeight="1">
      <c r="B588" s="1"/>
    </row>
    <row r="589" spans="2:2" ht="14.25" customHeight="1">
      <c r="B589" s="1"/>
    </row>
    <row r="590" spans="2:2" ht="14.25" customHeight="1">
      <c r="B590" s="1"/>
    </row>
    <row r="591" spans="2:2" ht="14.25" customHeight="1">
      <c r="B591" s="1"/>
    </row>
    <row r="592" spans="2:2" ht="14.25" customHeight="1">
      <c r="B592" s="1"/>
    </row>
    <row r="593" spans="2:2" ht="14.25" customHeight="1">
      <c r="B593" s="1"/>
    </row>
    <row r="594" spans="2:2" ht="14.25" customHeight="1">
      <c r="B594" s="1"/>
    </row>
    <row r="595" spans="2:2" ht="14.25" customHeight="1">
      <c r="B595" s="1"/>
    </row>
    <row r="596" spans="2:2" ht="14.25" customHeight="1">
      <c r="B596" s="1"/>
    </row>
    <row r="597" spans="2:2" ht="14.25" customHeight="1">
      <c r="B597" s="1"/>
    </row>
    <row r="598" spans="2:2" ht="14.25" customHeight="1">
      <c r="B598" s="1"/>
    </row>
    <row r="599" spans="2:2" ht="14.25" customHeight="1">
      <c r="B599" s="1"/>
    </row>
    <row r="600" spans="2:2" ht="14.25" customHeight="1">
      <c r="B600" s="1"/>
    </row>
    <row r="601" spans="2:2" ht="14.25" customHeight="1">
      <c r="B601" s="1"/>
    </row>
    <row r="602" spans="2:2" ht="14.25" customHeight="1">
      <c r="B602" s="1"/>
    </row>
    <row r="603" spans="2:2" ht="14.25" customHeight="1">
      <c r="B603" s="1"/>
    </row>
    <row r="604" spans="2:2" ht="14.25" customHeight="1">
      <c r="B604" s="1"/>
    </row>
    <row r="605" spans="2:2" ht="14.25" customHeight="1">
      <c r="B605" s="1"/>
    </row>
    <row r="606" spans="2:2" ht="14.25" customHeight="1">
      <c r="B606" s="1"/>
    </row>
    <row r="607" spans="2:2" ht="14.25" customHeight="1">
      <c r="B607" s="1"/>
    </row>
    <row r="608" spans="2:2" ht="14.25" customHeight="1">
      <c r="B608" s="1"/>
    </row>
    <row r="609" spans="2:2" ht="14.25" customHeight="1">
      <c r="B609" s="1"/>
    </row>
    <row r="610" spans="2:2" ht="14.25" customHeight="1">
      <c r="B610" s="1"/>
    </row>
    <row r="611" spans="2:2" ht="14.25" customHeight="1">
      <c r="B611" s="1"/>
    </row>
    <row r="612" spans="2:2" ht="14.25" customHeight="1">
      <c r="B612" s="1"/>
    </row>
    <row r="613" spans="2:2" ht="14.25" customHeight="1">
      <c r="B613" s="1"/>
    </row>
    <row r="614" spans="2:2" ht="14.25" customHeight="1">
      <c r="B614" s="1"/>
    </row>
    <row r="615" spans="2:2" ht="14.25" customHeight="1">
      <c r="B615" s="1"/>
    </row>
    <row r="616" spans="2:2" ht="14.25" customHeight="1">
      <c r="B616" s="1"/>
    </row>
    <row r="617" spans="2:2" ht="14.25" customHeight="1">
      <c r="B617" s="1"/>
    </row>
    <row r="618" spans="2:2" ht="14.25" customHeight="1">
      <c r="B618" s="1"/>
    </row>
    <row r="619" spans="2:2" ht="14.25" customHeight="1">
      <c r="B619" s="1"/>
    </row>
    <row r="620" spans="2:2" ht="14.25" customHeight="1">
      <c r="B620" s="1"/>
    </row>
    <row r="621" spans="2:2" ht="14.25" customHeight="1">
      <c r="B621" s="1"/>
    </row>
    <row r="622" spans="2:2" ht="14.25" customHeight="1">
      <c r="B622" s="1"/>
    </row>
    <row r="623" spans="2:2" ht="14.25" customHeight="1">
      <c r="B623" s="1"/>
    </row>
    <row r="624" spans="2:2" ht="14.25" customHeight="1">
      <c r="B624" s="1"/>
    </row>
    <row r="625" spans="2:2" ht="14.25" customHeight="1">
      <c r="B625" s="1"/>
    </row>
    <row r="626" spans="2:2" ht="14.25" customHeight="1">
      <c r="B626" s="1"/>
    </row>
    <row r="627" spans="2:2" ht="14.25" customHeight="1">
      <c r="B627" s="1"/>
    </row>
    <row r="628" spans="2:2" ht="14.25" customHeight="1">
      <c r="B628" s="1"/>
    </row>
    <row r="629" spans="2:2" ht="14.25" customHeight="1">
      <c r="B629" s="1"/>
    </row>
    <row r="630" spans="2:2" ht="14.25" customHeight="1">
      <c r="B630" s="1"/>
    </row>
    <row r="631" spans="2:2" ht="14.25" customHeight="1">
      <c r="B631" s="1"/>
    </row>
    <row r="632" spans="2:2" ht="14.25" customHeight="1">
      <c r="B632" s="1"/>
    </row>
    <row r="633" spans="2:2" ht="14.25" customHeight="1">
      <c r="B633" s="1"/>
    </row>
    <row r="634" spans="2:2" ht="14.25" customHeight="1">
      <c r="B634" s="1"/>
    </row>
    <row r="635" spans="2:2" ht="14.25" customHeight="1">
      <c r="B635" s="1"/>
    </row>
    <row r="636" spans="2:2" ht="14.25" customHeight="1">
      <c r="B636" s="1"/>
    </row>
    <row r="637" spans="2:2" ht="14.25" customHeight="1">
      <c r="B637" s="1"/>
    </row>
    <row r="638" spans="2:2" ht="14.25" customHeight="1">
      <c r="B638" s="1"/>
    </row>
    <row r="639" spans="2:2" ht="14.25" customHeight="1">
      <c r="B639" s="1"/>
    </row>
    <row r="640" spans="2:2" ht="14.25" customHeight="1">
      <c r="B640" s="1"/>
    </row>
    <row r="641" spans="2:2" ht="14.25" customHeight="1">
      <c r="B641" s="1"/>
    </row>
    <row r="642" spans="2:2" ht="14.25" customHeight="1">
      <c r="B642" s="1"/>
    </row>
    <row r="643" spans="2:2" ht="14.25" customHeight="1">
      <c r="B643" s="1"/>
    </row>
    <row r="644" spans="2:2" ht="14.25" customHeight="1">
      <c r="B644" s="1"/>
    </row>
    <row r="645" spans="2:2" ht="14.25" customHeight="1">
      <c r="B645" s="1"/>
    </row>
    <row r="646" spans="2:2" ht="14.25" customHeight="1">
      <c r="B646" s="1"/>
    </row>
    <row r="647" spans="2:2" ht="14.25" customHeight="1">
      <c r="B647" s="1"/>
    </row>
    <row r="648" spans="2:2" ht="14.25" customHeight="1">
      <c r="B648" s="1"/>
    </row>
    <row r="649" spans="2:2" ht="14.25" customHeight="1">
      <c r="B649" s="1"/>
    </row>
    <row r="650" spans="2:2" ht="14.25" customHeight="1">
      <c r="B650" s="1"/>
    </row>
    <row r="651" spans="2:2" ht="14.25" customHeight="1">
      <c r="B651" s="1"/>
    </row>
    <row r="652" spans="2:2" ht="14.25" customHeight="1">
      <c r="B652" s="1"/>
    </row>
    <row r="653" spans="2:2" ht="14.25" customHeight="1">
      <c r="B653" s="1"/>
    </row>
    <row r="654" spans="2:2" ht="14.25" customHeight="1">
      <c r="B654" s="1"/>
    </row>
    <row r="655" spans="2:2" ht="14.25" customHeight="1">
      <c r="B655" s="1"/>
    </row>
    <row r="656" spans="2:2" ht="14.25" customHeight="1">
      <c r="B656" s="1"/>
    </row>
    <row r="657" spans="2:2" ht="14.25" customHeight="1">
      <c r="B657" s="1"/>
    </row>
    <row r="658" spans="2:2" ht="14.25" customHeight="1">
      <c r="B658" s="1"/>
    </row>
    <row r="659" spans="2:2" ht="14.25" customHeight="1">
      <c r="B659" s="1"/>
    </row>
    <row r="660" spans="2:2" ht="14.25" customHeight="1">
      <c r="B660" s="1"/>
    </row>
    <row r="661" spans="2:2" ht="14.25" customHeight="1">
      <c r="B661" s="1"/>
    </row>
    <row r="662" spans="2:2" ht="14.25" customHeight="1">
      <c r="B662" s="1"/>
    </row>
    <row r="663" spans="2:2" ht="14.25" customHeight="1">
      <c r="B663" s="1"/>
    </row>
    <row r="664" spans="2:2" ht="14.25" customHeight="1">
      <c r="B664" s="1"/>
    </row>
    <row r="665" spans="2:2" ht="14.25" customHeight="1">
      <c r="B665" s="1"/>
    </row>
    <row r="666" spans="2:2" ht="14.25" customHeight="1">
      <c r="B666" s="1"/>
    </row>
    <row r="667" spans="2:2" ht="14.25" customHeight="1">
      <c r="B667" s="1"/>
    </row>
    <row r="668" spans="2:2" ht="14.25" customHeight="1">
      <c r="B668" s="1"/>
    </row>
    <row r="669" spans="2:2" ht="14.25" customHeight="1">
      <c r="B669" s="1"/>
    </row>
    <row r="670" spans="2:2" ht="14.25" customHeight="1">
      <c r="B670" s="1"/>
    </row>
    <row r="671" spans="2:2" ht="14.25" customHeight="1">
      <c r="B671" s="1"/>
    </row>
    <row r="672" spans="2:2" ht="14.25" customHeight="1">
      <c r="B672" s="1"/>
    </row>
    <row r="673" spans="2:2" ht="14.25" customHeight="1">
      <c r="B673" s="1"/>
    </row>
    <row r="674" spans="2:2" ht="14.25" customHeight="1">
      <c r="B674" s="1"/>
    </row>
    <row r="675" spans="2:2" ht="14.25" customHeight="1">
      <c r="B675" s="1"/>
    </row>
    <row r="676" spans="2:2" ht="14.25" customHeight="1">
      <c r="B676" s="1"/>
    </row>
    <row r="677" spans="2:2" ht="14.25" customHeight="1">
      <c r="B677" s="1"/>
    </row>
    <row r="678" spans="2:2" ht="14.25" customHeight="1">
      <c r="B678" s="1"/>
    </row>
    <row r="679" spans="2:2" ht="14.25" customHeight="1">
      <c r="B679" s="1"/>
    </row>
    <row r="680" spans="2:2" ht="14.25" customHeight="1">
      <c r="B680" s="1"/>
    </row>
    <row r="681" spans="2:2" ht="14.25" customHeight="1">
      <c r="B681" s="1"/>
    </row>
    <row r="682" spans="2:2" ht="14.25" customHeight="1">
      <c r="B682" s="1"/>
    </row>
    <row r="683" spans="2:2" ht="14.25" customHeight="1">
      <c r="B683" s="1"/>
    </row>
    <row r="684" spans="2:2" ht="14.25" customHeight="1">
      <c r="B684" s="1"/>
    </row>
    <row r="685" spans="2:2" ht="14.25" customHeight="1">
      <c r="B685" s="1"/>
    </row>
    <row r="686" spans="2:2" ht="14.25" customHeight="1">
      <c r="B686" s="1"/>
    </row>
    <row r="687" spans="2:2" ht="14.25" customHeight="1">
      <c r="B687" s="1"/>
    </row>
    <row r="688" spans="2:2" ht="14.25" customHeight="1">
      <c r="B688" s="1"/>
    </row>
    <row r="689" spans="2:2" ht="14.25" customHeight="1">
      <c r="B689" s="1"/>
    </row>
    <row r="690" spans="2:2" ht="14.25" customHeight="1">
      <c r="B690" s="1"/>
    </row>
    <row r="691" spans="2:2" ht="14.25" customHeight="1">
      <c r="B691" s="1"/>
    </row>
    <row r="692" spans="2:2" ht="14.25" customHeight="1">
      <c r="B692" s="1"/>
    </row>
    <row r="693" spans="2:2" ht="14.25" customHeight="1">
      <c r="B693" s="1"/>
    </row>
    <row r="694" spans="2:2" ht="14.25" customHeight="1">
      <c r="B694" s="1"/>
    </row>
    <row r="695" spans="2:2" ht="14.25" customHeight="1">
      <c r="B695" s="1"/>
    </row>
    <row r="696" spans="2:2" ht="14.25" customHeight="1">
      <c r="B696" s="1"/>
    </row>
    <row r="697" spans="2:2" ht="14.25" customHeight="1">
      <c r="B697" s="1"/>
    </row>
    <row r="698" spans="2:2" ht="14.25" customHeight="1">
      <c r="B698" s="1"/>
    </row>
    <row r="699" spans="2:2" ht="14.25" customHeight="1">
      <c r="B699" s="1"/>
    </row>
    <row r="700" spans="2:2" ht="14.25" customHeight="1">
      <c r="B700" s="1"/>
    </row>
    <row r="701" spans="2:2" ht="14.25" customHeight="1">
      <c r="B701" s="1"/>
    </row>
    <row r="702" spans="2:2" ht="14.25" customHeight="1">
      <c r="B702" s="1"/>
    </row>
    <row r="703" spans="2:2" ht="14.25" customHeight="1">
      <c r="B703" s="1"/>
    </row>
    <row r="704" spans="2:2" ht="14.25" customHeight="1">
      <c r="B704" s="1"/>
    </row>
    <row r="705" spans="2:2" ht="14.25" customHeight="1">
      <c r="B705" s="1"/>
    </row>
    <row r="706" spans="2:2" ht="14.25" customHeight="1">
      <c r="B706" s="1"/>
    </row>
    <row r="707" spans="2:2" ht="14.25" customHeight="1">
      <c r="B707" s="1"/>
    </row>
    <row r="708" spans="2:2" ht="14.25" customHeight="1">
      <c r="B708" s="1"/>
    </row>
    <row r="709" spans="2:2" ht="14.25" customHeight="1">
      <c r="B709" s="1"/>
    </row>
    <row r="710" spans="2:2" ht="14.25" customHeight="1">
      <c r="B710" s="1"/>
    </row>
    <row r="711" spans="2:2" ht="14.25" customHeight="1">
      <c r="B711" s="1"/>
    </row>
    <row r="712" spans="2:2" ht="14.25" customHeight="1">
      <c r="B712" s="1"/>
    </row>
    <row r="713" spans="2:2" ht="14.25" customHeight="1">
      <c r="B713" s="1"/>
    </row>
    <row r="714" spans="2:2" ht="14.25" customHeight="1">
      <c r="B714" s="1"/>
    </row>
    <row r="715" spans="2:2" ht="14.25" customHeight="1">
      <c r="B715" s="1"/>
    </row>
    <row r="716" spans="2:2" ht="14.25" customHeight="1">
      <c r="B716" s="1"/>
    </row>
    <row r="717" spans="2:2" ht="14.25" customHeight="1">
      <c r="B717" s="1"/>
    </row>
    <row r="718" spans="2:2" ht="14.25" customHeight="1">
      <c r="B718" s="1"/>
    </row>
    <row r="719" spans="2:2" ht="14.25" customHeight="1">
      <c r="B719" s="1"/>
    </row>
    <row r="720" spans="2:2" ht="14.25" customHeight="1">
      <c r="B720" s="1"/>
    </row>
    <row r="721" spans="2:2" ht="14.25" customHeight="1">
      <c r="B721" s="1"/>
    </row>
    <row r="722" spans="2:2" ht="14.25" customHeight="1">
      <c r="B722" s="1"/>
    </row>
    <row r="723" spans="2:2" ht="14.25" customHeight="1">
      <c r="B723" s="1"/>
    </row>
    <row r="724" spans="2:2" ht="14.25" customHeight="1">
      <c r="B724" s="1"/>
    </row>
    <row r="725" spans="2:2" ht="14.25" customHeight="1">
      <c r="B725" s="1"/>
    </row>
    <row r="726" spans="2:2" ht="14.25" customHeight="1">
      <c r="B726" s="1"/>
    </row>
    <row r="727" spans="2:2" ht="14.25" customHeight="1">
      <c r="B727" s="1"/>
    </row>
    <row r="728" spans="2:2" ht="14.25" customHeight="1">
      <c r="B728" s="1"/>
    </row>
    <row r="729" spans="2:2" ht="14.25" customHeight="1">
      <c r="B729" s="1"/>
    </row>
    <row r="730" spans="2:2" ht="14.25" customHeight="1">
      <c r="B730" s="1"/>
    </row>
    <row r="731" spans="2:2" ht="14.25" customHeight="1">
      <c r="B731" s="1"/>
    </row>
    <row r="732" spans="2:2" ht="14.25" customHeight="1">
      <c r="B732" s="1"/>
    </row>
    <row r="733" spans="2:2" ht="14.25" customHeight="1">
      <c r="B733" s="1"/>
    </row>
    <row r="734" spans="2:2" ht="14.25" customHeight="1">
      <c r="B734" s="1"/>
    </row>
    <row r="735" spans="2:2" ht="14.25" customHeight="1">
      <c r="B735" s="1"/>
    </row>
    <row r="736" spans="2:2" ht="14.25" customHeight="1">
      <c r="B736" s="1"/>
    </row>
    <row r="737" spans="2:2" ht="14.25" customHeight="1">
      <c r="B737" s="1"/>
    </row>
    <row r="738" spans="2:2" ht="14.25" customHeight="1">
      <c r="B738" s="1"/>
    </row>
    <row r="739" spans="2:2" ht="14.25" customHeight="1">
      <c r="B739" s="1"/>
    </row>
    <row r="740" spans="2:2" ht="14.25" customHeight="1">
      <c r="B740" s="1"/>
    </row>
    <row r="741" spans="2:2" ht="14.25" customHeight="1">
      <c r="B741" s="1"/>
    </row>
    <row r="742" spans="2:2" ht="14.25" customHeight="1">
      <c r="B742" s="1"/>
    </row>
    <row r="743" spans="2:2" ht="14.25" customHeight="1">
      <c r="B743" s="1"/>
    </row>
    <row r="744" spans="2:2" ht="14.25" customHeight="1">
      <c r="B744" s="1"/>
    </row>
    <row r="745" spans="2:2" ht="14.25" customHeight="1">
      <c r="B745" s="1"/>
    </row>
    <row r="746" spans="2:2" ht="14.25" customHeight="1">
      <c r="B746" s="1"/>
    </row>
    <row r="747" spans="2:2" ht="14.25" customHeight="1">
      <c r="B747" s="1"/>
    </row>
    <row r="748" spans="2:2" ht="14.25" customHeight="1">
      <c r="B748" s="1"/>
    </row>
    <row r="749" spans="2:2" ht="14.25" customHeight="1">
      <c r="B749" s="1"/>
    </row>
    <row r="750" spans="2:2" ht="14.25" customHeight="1">
      <c r="B750" s="1"/>
    </row>
    <row r="751" spans="2:2" ht="14.25" customHeight="1">
      <c r="B751" s="1"/>
    </row>
    <row r="752" spans="2:2" ht="14.25" customHeight="1">
      <c r="B752" s="1"/>
    </row>
    <row r="753" spans="2:2" ht="14.25" customHeight="1">
      <c r="B753" s="1"/>
    </row>
    <row r="754" spans="2:2" ht="14.25" customHeight="1">
      <c r="B754" s="1"/>
    </row>
    <row r="755" spans="2:2" ht="14.25" customHeight="1">
      <c r="B755" s="1"/>
    </row>
    <row r="756" spans="2:2" ht="14.25" customHeight="1">
      <c r="B756" s="1"/>
    </row>
    <row r="757" spans="2:2" ht="14.25" customHeight="1">
      <c r="B757" s="1"/>
    </row>
    <row r="758" spans="2:2" ht="14.25" customHeight="1">
      <c r="B758" s="1"/>
    </row>
    <row r="759" spans="2:2" ht="14.25" customHeight="1">
      <c r="B759" s="1"/>
    </row>
    <row r="760" spans="2:2" ht="14.25" customHeight="1">
      <c r="B760" s="1"/>
    </row>
    <row r="761" spans="2:2" ht="14.25" customHeight="1">
      <c r="B761" s="1"/>
    </row>
    <row r="762" spans="2:2" ht="14.25" customHeight="1">
      <c r="B762" s="1"/>
    </row>
    <row r="763" spans="2:2" ht="14.25" customHeight="1">
      <c r="B763" s="1"/>
    </row>
    <row r="764" spans="2:2" ht="14.25" customHeight="1">
      <c r="B764" s="1"/>
    </row>
    <row r="765" spans="2:2" ht="14.25" customHeight="1">
      <c r="B765" s="1"/>
    </row>
    <row r="766" spans="2:2" ht="14.25" customHeight="1">
      <c r="B766" s="1"/>
    </row>
    <row r="767" spans="2:2" ht="14.25" customHeight="1">
      <c r="B767" s="1"/>
    </row>
    <row r="768" spans="2:2" ht="14.25" customHeight="1">
      <c r="B768" s="1"/>
    </row>
    <row r="769" spans="2:2" ht="14.25" customHeight="1">
      <c r="B769" s="1"/>
    </row>
    <row r="770" spans="2:2" ht="14.25" customHeight="1">
      <c r="B770" s="1"/>
    </row>
    <row r="771" spans="2:2" ht="14.25" customHeight="1">
      <c r="B771" s="1"/>
    </row>
    <row r="772" spans="2:2" ht="14.25" customHeight="1">
      <c r="B772" s="1"/>
    </row>
    <row r="773" spans="2:2" ht="14.25" customHeight="1">
      <c r="B773" s="1"/>
    </row>
    <row r="774" spans="2:2" ht="14.25" customHeight="1">
      <c r="B774" s="1"/>
    </row>
    <row r="775" spans="2:2" ht="14.25" customHeight="1">
      <c r="B775" s="1"/>
    </row>
    <row r="776" spans="2:2" ht="14.25" customHeight="1">
      <c r="B776" s="1"/>
    </row>
    <row r="777" spans="2:2" ht="14.25" customHeight="1">
      <c r="B777" s="1"/>
    </row>
    <row r="778" spans="2:2" ht="14.25" customHeight="1">
      <c r="B778" s="1"/>
    </row>
    <row r="779" spans="2:2" ht="14.25" customHeight="1">
      <c r="B779" s="1"/>
    </row>
    <row r="780" spans="2:2" ht="14.25" customHeight="1">
      <c r="B780" s="1"/>
    </row>
    <row r="781" spans="2:2" ht="14.25" customHeight="1">
      <c r="B781" s="1"/>
    </row>
    <row r="782" spans="2:2" ht="14.25" customHeight="1">
      <c r="B782" s="1"/>
    </row>
    <row r="783" spans="2:2" ht="14.25" customHeight="1">
      <c r="B783" s="1"/>
    </row>
    <row r="784" spans="2:2" ht="14.25" customHeight="1">
      <c r="B784" s="1"/>
    </row>
    <row r="785" spans="2:2" ht="14.25" customHeight="1">
      <c r="B785" s="1"/>
    </row>
    <row r="786" spans="2:2" ht="14.25" customHeight="1">
      <c r="B786" s="1"/>
    </row>
    <row r="787" spans="2:2" ht="14.25" customHeight="1">
      <c r="B787" s="1"/>
    </row>
    <row r="788" spans="2:2" ht="14.25" customHeight="1">
      <c r="B788" s="1"/>
    </row>
    <row r="789" spans="2:2" ht="14.25" customHeight="1">
      <c r="B789" s="1"/>
    </row>
    <row r="790" spans="2:2" ht="14.25" customHeight="1">
      <c r="B790" s="1"/>
    </row>
    <row r="791" spans="2:2" ht="14.25" customHeight="1">
      <c r="B791" s="1"/>
    </row>
    <row r="792" spans="2:2" ht="14.25" customHeight="1">
      <c r="B792" s="1"/>
    </row>
    <row r="793" spans="2:2" ht="14.25" customHeight="1">
      <c r="B793" s="1"/>
    </row>
    <row r="794" spans="2:2" ht="14.25" customHeight="1">
      <c r="B794" s="1"/>
    </row>
    <row r="795" spans="2:2" ht="14.25" customHeight="1">
      <c r="B795" s="1"/>
    </row>
    <row r="796" spans="2:2" ht="14.25" customHeight="1">
      <c r="B796" s="1"/>
    </row>
    <row r="797" spans="2:2" ht="14.25" customHeight="1">
      <c r="B797" s="1"/>
    </row>
    <row r="798" spans="2:2" ht="14.25" customHeight="1">
      <c r="B798" s="1"/>
    </row>
    <row r="799" spans="2:2" ht="14.25" customHeight="1">
      <c r="B799" s="1"/>
    </row>
    <row r="800" spans="2:2" ht="14.25" customHeight="1">
      <c r="B800" s="1"/>
    </row>
    <row r="801" spans="2:2" ht="14.25" customHeight="1">
      <c r="B801" s="1"/>
    </row>
    <row r="802" spans="2:2" ht="14.25" customHeight="1">
      <c r="B802" s="1"/>
    </row>
    <row r="803" spans="2:2" ht="14.25" customHeight="1">
      <c r="B803" s="1"/>
    </row>
    <row r="804" spans="2:2" ht="14.25" customHeight="1">
      <c r="B804" s="1"/>
    </row>
    <row r="805" spans="2:2" ht="14.25" customHeight="1">
      <c r="B805" s="1"/>
    </row>
    <row r="806" spans="2:2" ht="14.25" customHeight="1">
      <c r="B806" s="1"/>
    </row>
    <row r="807" spans="2:2" ht="14.25" customHeight="1">
      <c r="B807" s="1"/>
    </row>
    <row r="808" spans="2:2" ht="14.25" customHeight="1">
      <c r="B808" s="1"/>
    </row>
    <row r="809" spans="2:2" ht="14.25" customHeight="1">
      <c r="B809" s="1"/>
    </row>
    <row r="810" spans="2:2" ht="14.25" customHeight="1">
      <c r="B810" s="1"/>
    </row>
    <row r="811" spans="2:2" ht="14.25" customHeight="1">
      <c r="B811" s="1"/>
    </row>
    <row r="812" spans="2:2" ht="14.25" customHeight="1">
      <c r="B812" s="1"/>
    </row>
    <row r="813" spans="2:2" ht="14.25" customHeight="1">
      <c r="B813" s="1"/>
    </row>
    <row r="814" spans="2:2" ht="14.25" customHeight="1">
      <c r="B814" s="1"/>
    </row>
    <row r="815" spans="2:2" ht="14.25" customHeight="1">
      <c r="B815" s="1"/>
    </row>
    <row r="816" spans="2:2" ht="14.25" customHeight="1">
      <c r="B816" s="1"/>
    </row>
    <row r="817" spans="2:2" ht="14.25" customHeight="1">
      <c r="B817" s="1"/>
    </row>
    <row r="818" spans="2:2" ht="14.25" customHeight="1">
      <c r="B818" s="1"/>
    </row>
    <row r="819" spans="2:2" ht="14.25" customHeight="1">
      <c r="B819" s="1"/>
    </row>
    <row r="820" spans="2:2" ht="14.25" customHeight="1">
      <c r="B820" s="1"/>
    </row>
    <row r="821" spans="2:2" ht="14.25" customHeight="1">
      <c r="B821" s="1"/>
    </row>
    <row r="822" spans="2:2" ht="14.25" customHeight="1">
      <c r="B822" s="1"/>
    </row>
    <row r="823" spans="2:2" ht="14.25" customHeight="1">
      <c r="B823" s="1"/>
    </row>
    <row r="824" spans="2:2" ht="14.25" customHeight="1">
      <c r="B824" s="1"/>
    </row>
    <row r="825" spans="2:2" ht="14.25" customHeight="1">
      <c r="B825" s="1"/>
    </row>
    <row r="826" spans="2:2" ht="14.25" customHeight="1">
      <c r="B826" s="1"/>
    </row>
    <row r="827" spans="2:2" ht="14.25" customHeight="1">
      <c r="B827" s="1"/>
    </row>
    <row r="828" spans="2:2" ht="14.25" customHeight="1">
      <c r="B828" s="1"/>
    </row>
    <row r="829" spans="2:2" ht="14.25" customHeight="1">
      <c r="B829" s="1"/>
    </row>
    <row r="830" spans="2:2" ht="14.25" customHeight="1">
      <c r="B830" s="1"/>
    </row>
    <row r="831" spans="2:2" ht="14.25" customHeight="1">
      <c r="B831" s="1"/>
    </row>
    <row r="832" spans="2:2" ht="14.25" customHeight="1">
      <c r="B832" s="1"/>
    </row>
    <row r="833" spans="2:2" ht="14.25" customHeight="1">
      <c r="B833" s="1"/>
    </row>
    <row r="834" spans="2:2" ht="14.25" customHeight="1">
      <c r="B834" s="1"/>
    </row>
    <row r="835" spans="2:2" ht="14.25" customHeight="1">
      <c r="B835" s="1"/>
    </row>
    <row r="836" spans="2:2" ht="14.25" customHeight="1">
      <c r="B836" s="1"/>
    </row>
    <row r="837" spans="2:2" ht="14.25" customHeight="1">
      <c r="B837" s="1"/>
    </row>
    <row r="838" spans="2:2" ht="14.25" customHeight="1">
      <c r="B838" s="1"/>
    </row>
    <row r="839" spans="2:2" ht="14.25" customHeight="1">
      <c r="B839" s="1"/>
    </row>
    <row r="840" spans="2:2" ht="14.25" customHeight="1">
      <c r="B840" s="1"/>
    </row>
    <row r="841" spans="2:2" ht="14.25" customHeight="1">
      <c r="B841" s="1"/>
    </row>
    <row r="842" spans="2:2" ht="14.25" customHeight="1">
      <c r="B842" s="1"/>
    </row>
    <row r="843" spans="2:2" ht="14.25" customHeight="1">
      <c r="B843" s="1"/>
    </row>
    <row r="844" spans="2:2" ht="14.25" customHeight="1">
      <c r="B844" s="1"/>
    </row>
    <row r="845" spans="2:2" ht="14.25" customHeight="1">
      <c r="B845" s="1"/>
    </row>
    <row r="846" spans="2:2" ht="14.25" customHeight="1">
      <c r="B846" s="1"/>
    </row>
    <row r="847" spans="2:2" ht="14.25" customHeight="1">
      <c r="B847" s="1"/>
    </row>
    <row r="848" spans="2:2" ht="14.25" customHeight="1">
      <c r="B848" s="1"/>
    </row>
    <row r="849" spans="2:2" ht="14.25" customHeight="1">
      <c r="B849" s="1"/>
    </row>
    <row r="850" spans="2:2" ht="14.25" customHeight="1">
      <c r="B850" s="1"/>
    </row>
    <row r="851" spans="2:2" ht="14.25" customHeight="1">
      <c r="B851" s="1"/>
    </row>
    <row r="852" spans="2:2" ht="14.25" customHeight="1">
      <c r="B852" s="1"/>
    </row>
    <row r="853" spans="2:2" ht="14.25" customHeight="1">
      <c r="B853" s="1"/>
    </row>
    <row r="854" spans="2:2" ht="14.25" customHeight="1">
      <c r="B854" s="1"/>
    </row>
    <row r="855" spans="2:2" ht="14.25" customHeight="1">
      <c r="B855" s="1"/>
    </row>
    <row r="856" spans="2:2" ht="14.25" customHeight="1">
      <c r="B856" s="1"/>
    </row>
    <row r="857" spans="2:2" ht="14.25" customHeight="1">
      <c r="B857" s="1"/>
    </row>
    <row r="858" spans="2:2" ht="14.25" customHeight="1">
      <c r="B858" s="1"/>
    </row>
    <row r="859" spans="2:2" ht="14.25" customHeight="1">
      <c r="B859" s="1"/>
    </row>
    <row r="860" spans="2:2" ht="14.25" customHeight="1">
      <c r="B860" s="1"/>
    </row>
    <row r="861" spans="2:2" ht="14.25" customHeight="1">
      <c r="B861" s="1"/>
    </row>
    <row r="862" spans="2:2" ht="14.25" customHeight="1">
      <c r="B862" s="1"/>
    </row>
    <row r="863" spans="2:2" ht="14.25" customHeight="1">
      <c r="B863" s="1"/>
    </row>
    <row r="864" spans="2:2" ht="14.25" customHeight="1">
      <c r="B864" s="1"/>
    </row>
    <row r="865" spans="2:2" ht="14.25" customHeight="1">
      <c r="B865" s="1"/>
    </row>
    <row r="866" spans="2:2" ht="14.25" customHeight="1">
      <c r="B866" s="1"/>
    </row>
    <row r="867" spans="2:2" ht="14.25" customHeight="1">
      <c r="B867" s="1"/>
    </row>
    <row r="868" spans="2:2" ht="14.25" customHeight="1">
      <c r="B868" s="1"/>
    </row>
    <row r="869" spans="2:2" ht="14.25" customHeight="1">
      <c r="B869" s="1"/>
    </row>
    <row r="870" spans="2:2" ht="14.25" customHeight="1">
      <c r="B870" s="1"/>
    </row>
    <row r="871" spans="2:2" ht="14.25" customHeight="1">
      <c r="B871" s="1"/>
    </row>
    <row r="872" spans="2:2" ht="14.25" customHeight="1">
      <c r="B872" s="1"/>
    </row>
    <row r="873" spans="2:2" ht="14.25" customHeight="1">
      <c r="B873" s="1"/>
    </row>
    <row r="874" spans="2:2" ht="14.25" customHeight="1">
      <c r="B874" s="1"/>
    </row>
    <row r="875" spans="2:2" ht="14.25" customHeight="1">
      <c r="B875" s="1"/>
    </row>
    <row r="876" spans="2:2" ht="14.25" customHeight="1">
      <c r="B876" s="1"/>
    </row>
    <row r="877" spans="2:2" ht="14.25" customHeight="1">
      <c r="B877" s="1"/>
    </row>
    <row r="878" spans="2:2" ht="14.25" customHeight="1">
      <c r="B878" s="1"/>
    </row>
    <row r="879" spans="2:2" ht="14.25" customHeight="1">
      <c r="B879" s="1"/>
    </row>
    <row r="880" spans="2:2" ht="14.25" customHeight="1">
      <c r="B880" s="1"/>
    </row>
    <row r="881" spans="2:2" ht="14.25" customHeight="1">
      <c r="B881" s="1"/>
    </row>
    <row r="882" spans="2:2" ht="14.25" customHeight="1">
      <c r="B882" s="1"/>
    </row>
    <row r="883" spans="2:2" ht="14.25" customHeight="1">
      <c r="B883" s="1"/>
    </row>
    <row r="884" spans="2:2" ht="14.25" customHeight="1">
      <c r="B884" s="1"/>
    </row>
    <row r="885" spans="2:2" ht="14.25" customHeight="1">
      <c r="B885" s="1"/>
    </row>
    <row r="886" spans="2:2" ht="14.25" customHeight="1">
      <c r="B886" s="1"/>
    </row>
    <row r="887" spans="2:2" ht="14.25" customHeight="1">
      <c r="B887" s="1"/>
    </row>
    <row r="888" spans="2:2" ht="14.25" customHeight="1">
      <c r="B888" s="1"/>
    </row>
    <row r="889" spans="2:2" ht="14.25" customHeight="1">
      <c r="B889" s="1"/>
    </row>
    <row r="890" spans="2:2" ht="14.25" customHeight="1">
      <c r="B890" s="1"/>
    </row>
    <row r="891" spans="2:2" ht="14.25" customHeight="1">
      <c r="B891" s="1"/>
    </row>
    <row r="892" spans="2:2" ht="14.25" customHeight="1">
      <c r="B892" s="1"/>
    </row>
    <row r="893" spans="2:2" ht="14.25" customHeight="1">
      <c r="B893" s="1"/>
    </row>
    <row r="894" spans="2:2" ht="14.25" customHeight="1">
      <c r="B894" s="1"/>
    </row>
    <row r="895" spans="2:2" ht="14.25" customHeight="1">
      <c r="B895" s="1"/>
    </row>
    <row r="896" spans="2:2" ht="14.25" customHeight="1">
      <c r="B896" s="1"/>
    </row>
    <row r="897" spans="2:2" ht="14.25" customHeight="1">
      <c r="B897" s="1"/>
    </row>
    <row r="898" spans="2:2" ht="14.25" customHeight="1">
      <c r="B898" s="1"/>
    </row>
    <row r="899" spans="2:2" ht="14.25" customHeight="1">
      <c r="B899" s="1"/>
    </row>
    <row r="900" spans="2:2" ht="14.25" customHeight="1">
      <c r="B900" s="1"/>
    </row>
    <row r="901" spans="2:2" ht="14.25" customHeight="1">
      <c r="B901" s="1"/>
    </row>
    <row r="902" spans="2:2" ht="14.25" customHeight="1">
      <c r="B902" s="1"/>
    </row>
    <row r="903" spans="2:2" ht="14.25" customHeight="1">
      <c r="B903" s="1"/>
    </row>
    <row r="904" spans="2:2" ht="14.25" customHeight="1">
      <c r="B904" s="1"/>
    </row>
    <row r="905" spans="2:2" ht="14.25" customHeight="1">
      <c r="B905" s="1"/>
    </row>
    <row r="906" spans="2:2" ht="14.25" customHeight="1">
      <c r="B906" s="1"/>
    </row>
    <row r="907" spans="2:2" ht="14.25" customHeight="1">
      <c r="B907" s="1"/>
    </row>
    <row r="908" spans="2:2" ht="14.25" customHeight="1">
      <c r="B908" s="1"/>
    </row>
    <row r="909" spans="2:2" ht="14.25" customHeight="1">
      <c r="B909" s="1"/>
    </row>
    <row r="910" spans="2:2" ht="14.25" customHeight="1">
      <c r="B910" s="1"/>
    </row>
    <row r="911" spans="2:2" ht="14.25" customHeight="1">
      <c r="B911" s="1"/>
    </row>
    <row r="912" spans="2:2" ht="14.25" customHeight="1">
      <c r="B912" s="1"/>
    </row>
    <row r="913" spans="2:2" ht="14.25" customHeight="1">
      <c r="B913" s="1"/>
    </row>
    <row r="914" spans="2:2" ht="14.25" customHeight="1">
      <c r="B914" s="1"/>
    </row>
    <row r="915" spans="2:2" ht="14.25" customHeight="1">
      <c r="B915" s="1"/>
    </row>
    <row r="916" spans="2:2" ht="14.25" customHeight="1">
      <c r="B916" s="1"/>
    </row>
    <row r="917" spans="2:2" ht="14.25" customHeight="1">
      <c r="B917" s="1"/>
    </row>
    <row r="918" spans="2:2" ht="14.25" customHeight="1">
      <c r="B918" s="1"/>
    </row>
    <row r="919" spans="2:2" ht="14.25" customHeight="1">
      <c r="B919" s="1"/>
    </row>
    <row r="920" spans="2:2" ht="14.25" customHeight="1">
      <c r="B920" s="1"/>
    </row>
    <row r="921" spans="2:2" ht="14.25" customHeight="1">
      <c r="B921" s="1"/>
    </row>
    <row r="922" spans="2:2" ht="14.25" customHeight="1">
      <c r="B922" s="1"/>
    </row>
    <row r="923" spans="2:2" ht="14.25" customHeight="1">
      <c r="B923" s="1"/>
    </row>
    <row r="924" spans="2:2" ht="14.25" customHeight="1">
      <c r="B924" s="1"/>
    </row>
    <row r="925" spans="2:2" ht="14.25" customHeight="1">
      <c r="B925" s="1"/>
    </row>
    <row r="926" spans="2:2" ht="14.25" customHeight="1">
      <c r="B926" s="1"/>
    </row>
    <row r="927" spans="2:2" ht="14.25" customHeight="1">
      <c r="B927" s="1"/>
    </row>
    <row r="928" spans="2:2" ht="14.25" customHeight="1">
      <c r="B928" s="1"/>
    </row>
    <row r="929" spans="2:2" ht="14.25" customHeight="1">
      <c r="B929" s="1"/>
    </row>
    <row r="930" spans="2:2" ht="14.25" customHeight="1">
      <c r="B930" s="1"/>
    </row>
    <row r="931" spans="2:2" ht="14.25" customHeight="1">
      <c r="B931" s="1"/>
    </row>
    <row r="932" spans="2:2" ht="14.25" customHeight="1">
      <c r="B932" s="1"/>
    </row>
    <row r="933" spans="2:2" ht="14.25" customHeight="1">
      <c r="B933" s="1"/>
    </row>
    <row r="934" spans="2:2" ht="14.25" customHeight="1">
      <c r="B934" s="1"/>
    </row>
    <row r="935" spans="2:2" ht="14.25" customHeight="1">
      <c r="B935" s="1"/>
    </row>
    <row r="936" spans="2:2" ht="14.25" customHeight="1">
      <c r="B936" s="1"/>
    </row>
    <row r="937" spans="2:2" ht="14.25" customHeight="1">
      <c r="B937" s="1"/>
    </row>
    <row r="938" spans="2:2" ht="14.25" customHeight="1">
      <c r="B938" s="1"/>
    </row>
    <row r="939" spans="2:2" ht="14.25" customHeight="1">
      <c r="B939" s="1"/>
    </row>
    <row r="940" spans="2:2" ht="14.25" customHeight="1">
      <c r="B940" s="1"/>
    </row>
    <row r="941" spans="2:2" ht="14.25" customHeight="1">
      <c r="B941" s="1"/>
    </row>
    <row r="942" spans="2:2" ht="14.25" customHeight="1">
      <c r="B942" s="1"/>
    </row>
    <row r="943" spans="2:2" ht="14.25" customHeight="1">
      <c r="B943" s="1"/>
    </row>
    <row r="944" spans="2:2" ht="14.25" customHeight="1">
      <c r="B944" s="1"/>
    </row>
    <row r="945" spans="2:2" ht="14.25" customHeight="1">
      <c r="B945" s="1"/>
    </row>
    <row r="946" spans="2:2" ht="14.25" customHeight="1">
      <c r="B946" s="1"/>
    </row>
    <row r="947" spans="2:2" ht="14.25" customHeight="1">
      <c r="B947" s="1"/>
    </row>
    <row r="948" spans="2:2" ht="14.25" customHeight="1">
      <c r="B948" s="1"/>
    </row>
    <row r="949" spans="2:2" ht="14.25" customHeight="1">
      <c r="B949" s="1"/>
    </row>
    <row r="950" spans="2:2" ht="14.25" customHeight="1">
      <c r="B950" s="1"/>
    </row>
    <row r="951" spans="2:2" ht="14.25" customHeight="1">
      <c r="B951" s="1"/>
    </row>
    <row r="952" spans="2:2" ht="14.25" customHeight="1">
      <c r="B952" s="1"/>
    </row>
    <row r="953" spans="2:2" ht="14.25" customHeight="1">
      <c r="B953" s="1"/>
    </row>
    <row r="954" spans="2:2" ht="14.25" customHeight="1">
      <c r="B954" s="1"/>
    </row>
    <row r="955" spans="2:2" ht="14.25" customHeight="1">
      <c r="B955" s="1"/>
    </row>
    <row r="956" spans="2:2" ht="14.25" customHeight="1">
      <c r="B956" s="1"/>
    </row>
    <row r="957" spans="2:2" ht="14.25" customHeight="1">
      <c r="B957" s="1"/>
    </row>
    <row r="958" spans="2:2" ht="14.25" customHeight="1">
      <c r="B958" s="1"/>
    </row>
    <row r="959" spans="2:2" ht="14.25" customHeight="1">
      <c r="B959" s="1"/>
    </row>
    <row r="960" spans="2:2" ht="14.25" customHeight="1">
      <c r="B960" s="1"/>
    </row>
    <row r="961" spans="2:2" ht="14.25" customHeight="1">
      <c r="B961" s="1"/>
    </row>
    <row r="962" spans="2:2" ht="14.25" customHeight="1">
      <c r="B962" s="1"/>
    </row>
    <row r="963" spans="2:2" ht="14.25" customHeight="1">
      <c r="B963" s="1"/>
    </row>
    <row r="964" spans="2:2" ht="14.25" customHeight="1">
      <c r="B964" s="1"/>
    </row>
    <row r="965" spans="2:2" ht="14.25" customHeight="1">
      <c r="B965" s="1"/>
    </row>
    <row r="966" spans="2:2" ht="14.25" customHeight="1">
      <c r="B966" s="1"/>
    </row>
    <row r="967" spans="2:2" ht="14.25" customHeight="1">
      <c r="B967" s="1"/>
    </row>
    <row r="968" spans="2:2" ht="14.25" customHeight="1">
      <c r="B968" s="1"/>
    </row>
    <row r="969" spans="2:2" ht="14.25" customHeight="1">
      <c r="B969" s="1"/>
    </row>
    <row r="970" spans="2:2" ht="14.25" customHeight="1">
      <c r="B970" s="1"/>
    </row>
    <row r="971" spans="2:2" ht="14.25" customHeight="1">
      <c r="B971" s="1"/>
    </row>
    <row r="972" spans="2:2" ht="14.25" customHeight="1">
      <c r="B972" s="1"/>
    </row>
    <row r="973" spans="2:2" ht="14.25" customHeight="1">
      <c r="B973" s="1"/>
    </row>
    <row r="974" spans="2:2" ht="14.25" customHeight="1">
      <c r="B974" s="1"/>
    </row>
    <row r="975" spans="2:2" ht="14.25" customHeight="1">
      <c r="B975" s="1"/>
    </row>
    <row r="976" spans="2:2" ht="14.25" customHeight="1">
      <c r="B976" s="1"/>
    </row>
    <row r="977" spans="2:2" ht="14.25" customHeight="1">
      <c r="B977" s="1"/>
    </row>
    <row r="978" spans="2:2" ht="14.25" customHeight="1">
      <c r="B978" s="1"/>
    </row>
    <row r="979" spans="2:2" ht="14.25" customHeight="1">
      <c r="B979" s="1"/>
    </row>
    <row r="980" spans="2:2" ht="14.25" customHeight="1">
      <c r="B980" s="1"/>
    </row>
    <row r="981" spans="2:2" ht="14.25" customHeight="1">
      <c r="B981" s="1"/>
    </row>
    <row r="982" spans="2:2" ht="14.25" customHeight="1">
      <c r="B982" s="1"/>
    </row>
    <row r="983" spans="2:2" ht="14.25" customHeight="1">
      <c r="B983" s="1"/>
    </row>
    <row r="984" spans="2:2" ht="14.25" customHeight="1">
      <c r="B984" s="1"/>
    </row>
    <row r="985" spans="2:2" ht="14.25" customHeight="1">
      <c r="B985" s="1"/>
    </row>
    <row r="986" spans="2:2" ht="14.25" customHeight="1">
      <c r="B986" s="1"/>
    </row>
    <row r="987" spans="2:2" ht="14.25" customHeight="1">
      <c r="B987" s="1"/>
    </row>
    <row r="988" spans="2:2" ht="14.25" customHeight="1">
      <c r="B988" s="1"/>
    </row>
    <row r="989" spans="2:2" ht="14.25" customHeight="1">
      <c r="B989" s="1"/>
    </row>
    <row r="990" spans="2:2" ht="14.25" customHeight="1">
      <c r="B990" s="1"/>
    </row>
    <row r="991" spans="2:2" ht="14.25" customHeight="1">
      <c r="B991" s="1"/>
    </row>
    <row r="992" spans="2:2" ht="14.25" customHeight="1">
      <c r="B992" s="1"/>
    </row>
    <row r="993" spans="2:2" ht="14.25" customHeight="1">
      <c r="B993" s="1"/>
    </row>
    <row r="994" spans="2:2" ht="14.25" customHeight="1">
      <c r="B994" s="1"/>
    </row>
    <row r="995" spans="2:2" ht="14.25" customHeight="1">
      <c r="B995" s="1"/>
    </row>
    <row r="996" spans="2:2" ht="14.25" customHeight="1">
      <c r="B996" s="1"/>
    </row>
    <row r="997" spans="2:2" ht="14.25" customHeight="1">
      <c r="B997" s="1"/>
    </row>
    <row r="998" spans="2:2" ht="14.25" customHeight="1">
      <c r="B998" s="1"/>
    </row>
    <row r="999" spans="2:2" ht="14.25" customHeight="1">
      <c r="B999" s="1"/>
    </row>
    <row r="1000" spans="2:2" ht="14.25" customHeight="1">
      <c r="B1000" s="1"/>
    </row>
  </sheetData>
  <mergeCells count="20">
    <mergeCell ref="BB1:BC1"/>
    <mergeCell ref="BE1:BF1"/>
    <mergeCell ref="BH1:BJ1"/>
    <mergeCell ref="X1:Y1"/>
    <mergeCell ref="AA1:AB1"/>
    <mergeCell ref="AD1:AE1"/>
    <mergeCell ref="AG1:AH1"/>
    <mergeCell ref="AJ1:AK1"/>
    <mergeCell ref="AM1:AN1"/>
    <mergeCell ref="AP1:AQ1"/>
    <mergeCell ref="R1:S1"/>
    <mergeCell ref="U1:V1"/>
    <mergeCell ref="AS1:AT1"/>
    <mergeCell ref="AV1:AW1"/>
    <mergeCell ref="AY1:AZ1"/>
    <mergeCell ref="C1:D1"/>
    <mergeCell ref="F1:G1"/>
    <mergeCell ref="I1:J1"/>
    <mergeCell ref="L1:M1"/>
    <mergeCell ref="O1:P1"/>
  </mergeCells>
  <conditionalFormatting sqref="A3:D66 E3:E16 F3:F24 G3:G66 H3:H24 I3:J66 K3:K24 L3:M66 N3:N24 O3:P66 Q3:Q24 R3:S66 T3:T24 U3:V66 W3:W24 X3:Y66 Z3:Z24 AA3:AB66 AC3:AC24 AD3:AE66 AF3:AF24 AG3:AH66 AI3:AI24 AJ3:AK66 AL3:AL24 AM3:AN66 AO3:AO24 AP3:AQ66 AR3:AR24 AS3:AT66 AU3:AU24 AV3:AW66 AX3:AX24 AY3:AZ66 BA3:BA24 BB3:BC66 BD3:BD24 BE3:BF66 BG3:BG24 BH3:BI66 BJ3:BJ24 E18:E20 E22:E24 E26:F66 H26:H66 K26:K66 N26:N66 Q26:Q66 T26:T66 W26:W66 Z26:Z66 AC26:AC66 AF26:AF66 AI26:AI66 AL26:AL66 AO26:AO66 AR26:AR66 AU26:AU66 AX26:AX66 BA26:BA66 BD26:BD66 BG26:BG66 BJ26:BJ66">
    <cfRule type="cellIs" dxfId="1" priority="1" operator="equal">
      <formula>0</formula>
    </cfRule>
  </conditionalFormatting>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3E5A1"/>
  </sheetPr>
  <dimension ref="A1:BP1000"/>
  <sheetViews>
    <sheetView showGridLines="0" workbookViewId="0"/>
  </sheetViews>
  <sheetFormatPr baseColWidth="10" defaultColWidth="12.625" defaultRowHeight="15" customHeight="1"/>
  <cols>
    <col min="1" max="1" width="11" customWidth="1"/>
    <col min="2" max="2" width="13.5" customWidth="1"/>
    <col min="3" max="4" width="15.625" customWidth="1"/>
    <col min="5" max="5" width="38.75" customWidth="1"/>
    <col min="6" max="7" width="15.625" customWidth="1"/>
    <col min="8" max="8" width="31.5" customWidth="1"/>
    <col min="9" max="10" width="15.625" customWidth="1"/>
    <col min="11" max="11" width="47.375" customWidth="1"/>
    <col min="12" max="13" width="15.625" customWidth="1"/>
    <col min="14" max="14" width="38.375" customWidth="1"/>
    <col min="15" max="16" width="15.625" customWidth="1"/>
    <col min="17" max="17" width="55.25" customWidth="1"/>
    <col min="18" max="19" width="15.625" customWidth="1"/>
    <col min="20" max="20" width="77.75" customWidth="1"/>
    <col min="21" max="22" width="15.625" customWidth="1"/>
    <col min="23" max="23" width="53.125" customWidth="1"/>
    <col min="24" max="25" width="15.625" customWidth="1"/>
    <col min="26" max="26" width="61.375" customWidth="1"/>
    <col min="27" max="28" width="15.625" customWidth="1"/>
    <col min="29" max="29" width="56.5" customWidth="1"/>
    <col min="30" max="31" width="15.625" customWidth="1"/>
    <col min="32" max="32" width="51.125" customWidth="1"/>
    <col min="33" max="34" width="15.625" customWidth="1"/>
    <col min="35" max="35" width="62.5" customWidth="1"/>
    <col min="36" max="37" width="15.625" customWidth="1"/>
    <col min="38" max="38" width="63.625" customWidth="1"/>
    <col min="39" max="40" width="15.625" customWidth="1"/>
    <col min="41" max="41" width="51.5" customWidth="1"/>
    <col min="42" max="43" width="15.625" customWidth="1"/>
    <col min="44" max="44" width="56.125" customWidth="1"/>
    <col min="45" max="46" width="15.625" customWidth="1"/>
    <col min="47" max="47" width="57.75" customWidth="1"/>
    <col min="48" max="49" width="15.625" customWidth="1"/>
    <col min="50" max="50" width="54.375" customWidth="1"/>
    <col min="51" max="52" width="15.625" customWidth="1"/>
    <col min="53" max="53" width="48.75" customWidth="1"/>
    <col min="54" max="55" width="15.625" customWidth="1"/>
    <col min="56" max="56" width="60" customWidth="1"/>
    <col min="57" max="58" width="15.625" customWidth="1"/>
    <col min="59" max="59" width="76" customWidth="1"/>
    <col min="60" max="61" width="15.625" customWidth="1"/>
    <col min="62" max="62" width="63.5" customWidth="1"/>
    <col min="63" max="64" width="15.625" customWidth="1"/>
    <col min="65" max="65" width="53.375" customWidth="1"/>
    <col min="66" max="67" width="15.625" customWidth="1"/>
    <col min="68" max="68" width="43.625" customWidth="1"/>
  </cols>
  <sheetData>
    <row r="1" spans="1:68" ht="72" customHeight="1">
      <c r="B1" s="1"/>
      <c r="C1" s="68" t="s">
        <v>437</v>
      </c>
      <c r="D1" s="69"/>
      <c r="E1" s="2"/>
      <c r="F1" s="68" t="s">
        <v>438</v>
      </c>
      <c r="G1" s="69"/>
      <c r="H1" s="2"/>
      <c r="I1" s="68" t="s">
        <v>439</v>
      </c>
      <c r="J1" s="69"/>
      <c r="K1" s="2"/>
      <c r="L1" s="68" t="s">
        <v>440</v>
      </c>
      <c r="M1" s="69"/>
      <c r="N1" s="2"/>
      <c r="O1" s="68" t="s">
        <v>441</v>
      </c>
      <c r="P1" s="69"/>
      <c r="Q1" s="2"/>
      <c r="R1" s="68" t="s">
        <v>442</v>
      </c>
      <c r="S1" s="69"/>
      <c r="T1" s="2"/>
      <c r="U1" s="68" t="s">
        <v>443</v>
      </c>
      <c r="V1" s="69"/>
      <c r="W1" s="2"/>
      <c r="X1" s="68" t="s">
        <v>444</v>
      </c>
      <c r="Y1" s="69"/>
      <c r="Z1" s="2"/>
      <c r="AA1" s="68" t="s">
        <v>445</v>
      </c>
      <c r="AB1" s="69"/>
      <c r="AC1" s="2"/>
      <c r="AD1" s="68" t="s">
        <v>446</v>
      </c>
      <c r="AE1" s="69"/>
      <c r="AF1" s="2"/>
      <c r="AG1" s="68" t="s">
        <v>447</v>
      </c>
      <c r="AH1" s="69"/>
      <c r="AI1" s="2"/>
      <c r="AJ1" s="68" t="s">
        <v>448</v>
      </c>
      <c r="AK1" s="69"/>
      <c r="AL1" s="2"/>
      <c r="AM1" s="68" t="s">
        <v>449</v>
      </c>
      <c r="AN1" s="69"/>
      <c r="AO1" s="2"/>
      <c r="AP1" s="68" t="s">
        <v>450</v>
      </c>
      <c r="AQ1" s="69"/>
      <c r="AR1" s="2"/>
      <c r="AS1" s="68" t="s">
        <v>451</v>
      </c>
      <c r="AT1" s="69"/>
      <c r="AU1" s="2"/>
      <c r="AV1" s="68" t="s">
        <v>452</v>
      </c>
      <c r="AW1" s="69"/>
      <c r="AX1" s="2"/>
      <c r="AY1" s="68" t="s">
        <v>453</v>
      </c>
      <c r="AZ1" s="69"/>
      <c r="BA1" s="2"/>
      <c r="BB1" s="68" t="s">
        <v>454</v>
      </c>
      <c r="BC1" s="69"/>
      <c r="BD1" s="2"/>
      <c r="BE1" s="68" t="s">
        <v>455</v>
      </c>
      <c r="BF1" s="69"/>
      <c r="BG1" s="2"/>
      <c r="BH1" s="68" t="s">
        <v>456</v>
      </c>
      <c r="BI1" s="69"/>
      <c r="BJ1" s="2"/>
      <c r="BK1" s="68" t="s">
        <v>457</v>
      </c>
      <c r="BL1" s="69"/>
      <c r="BM1" s="2"/>
      <c r="BN1" s="68" t="s">
        <v>458</v>
      </c>
      <c r="BO1" s="69"/>
      <c r="BP1" s="69"/>
    </row>
    <row r="2" spans="1:68" ht="14.25" customHeight="1">
      <c r="B2" s="1"/>
      <c r="C2" s="34" t="s">
        <v>459</v>
      </c>
      <c r="D2" s="35" t="s">
        <v>21</v>
      </c>
      <c r="E2" s="36" t="s">
        <v>22</v>
      </c>
      <c r="F2" s="35" t="s">
        <v>460</v>
      </c>
      <c r="G2" s="35" t="s">
        <v>24</v>
      </c>
      <c r="H2" s="36" t="s">
        <v>22</v>
      </c>
      <c r="I2" s="4" t="s">
        <v>461</v>
      </c>
      <c r="J2" s="4" t="s">
        <v>28</v>
      </c>
      <c r="K2" s="36" t="s">
        <v>22</v>
      </c>
      <c r="L2" s="4" t="s">
        <v>462</v>
      </c>
      <c r="M2" s="4" t="s">
        <v>30</v>
      </c>
      <c r="N2" s="4" t="str">
        <f>Docente!E2</f>
        <v>JUEZ 1</v>
      </c>
      <c r="O2" s="4" t="s">
        <v>463</v>
      </c>
      <c r="P2" s="4" t="s">
        <v>32</v>
      </c>
      <c r="Q2" s="4" t="str">
        <f>Docente!E2</f>
        <v>JUEZ 1</v>
      </c>
      <c r="R2" s="4" t="s">
        <v>464</v>
      </c>
      <c r="S2" s="4" t="s">
        <v>465</v>
      </c>
      <c r="T2" s="37" t="s">
        <v>22</v>
      </c>
      <c r="U2" s="4" t="s">
        <v>466</v>
      </c>
      <c r="V2" s="35" t="s">
        <v>38</v>
      </c>
      <c r="W2" s="36" t="s">
        <v>22</v>
      </c>
      <c r="X2" s="35" t="s">
        <v>467</v>
      </c>
      <c r="Y2" s="35" t="s">
        <v>40</v>
      </c>
      <c r="Z2" s="35" t="str">
        <f>Docente!E2</f>
        <v>JUEZ 1</v>
      </c>
      <c r="AA2" s="35" t="s">
        <v>468</v>
      </c>
      <c r="AB2" s="35" t="s">
        <v>44</v>
      </c>
      <c r="AC2" s="36" t="s">
        <v>22</v>
      </c>
      <c r="AD2" s="4" t="s">
        <v>469</v>
      </c>
      <c r="AE2" s="4" t="s">
        <v>470</v>
      </c>
      <c r="AF2" s="37" t="s">
        <v>22</v>
      </c>
      <c r="AG2" s="4" t="s">
        <v>471</v>
      </c>
      <c r="AH2" s="4" t="s">
        <v>46</v>
      </c>
      <c r="AI2" s="36" t="s">
        <v>22</v>
      </c>
      <c r="AJ2" s="4" t="s">
        <v>472</v>
      </c>
      <c r="AK2" s="4" t="s">
        <v>473</v>
      </c>
      <c r="AL2" s="37" t="s">
        <v>22</v>
      </c>
      <c r="AM2" s="35" t="s">
        <v>474</v>
      </c>
      <c r="AN2" s="35" t="s">
        <v>475</v>
      </c>
      <c r="AO2" s="37" t="s">
        <v>22</v>
      </c>
      <c r="AP2" s="4" t="s">
        <v>476</v>
      </c>
      <c r="AQ2" s="4" t="s">
        <v>48</v>
      </c>
      <c r="AR2" s="36" t="s">
        <v>22</v>
      </c>
      <c r="AS2" s="35" t="s">
        <v>477</v>
      </c>
      <c r="AT2" s="35" t="s">
        <v>52</v>
      </c>
      <c r="AU2" s="38" t="s">
        <v>22</v>
      </c>
      <c r="AV2" s="4" t="s">
        <v>478</v>
      </c>
      <c r="AW2" s="4" t="s">
        <v>54</v>
      </c>
      <c r="AX2" s="36" t="s">
        <v>22</v>
      </c>
      <c r="AY2" s="35" t="s">
        <v>479</v>
      </c>
      <c r="AZ2" s="35" t="s">
        <v>56</v>
      </c>
      <c r="BA2" s="36" t="s">
        <v>22</v>
      </c>
      <c r="BB2" s="35" t="s">
        <v>480</v>
      </c>
      <c r="BC2" s="35" t="s">
        <v>58</v>
      </c>
      <c r="BD2" s="36" t="s">
        <v>22</v>
      </c>
      <c r="BE2" s="4" t="s">
        <v>481</v>
      </c>
      <c r="BF2" s="4" t="s">
        <v>60</v>
      </c>
      <c r="BG2" s="36" t="s">
        <v>22</v>
      </c>
      <c r="BH2" s="4" t="s">
        <v>482</v>
      </c>
      <c r="BI2" s="4" t="s">
        <v>483</v>
      </c>
      <c r="BJ2" s="37" t="s">
        <v>22</v>
      </c>
      <c r="BK2" s="4" t="s">
        <v>484</v>
      </c>
      <c r="BL2" s="4" t="s">
        <v>485</v>
      </c>
      <c r="BM2" s="37" t="s">
        <v>22</v>
      </c>
      <c r="BN2" s="4" t="s">
        <v>486</v>
      </c>
      <c r="BO2" s="4" t="s">
        <v>487</v>
      </c>
      <c r="BP2" s="37" t="s">
        <v>22</v>
      </c>
    </row>
    <row r="3" spans="1:68" ht="14.25" customHeight="1">
      <c r="A3" s="5" t="s">
        <v>488</v>
      </c>
      <c r="B3" s="6" t="s">
        <v>62</v>
      </c>
      <c r="C3" s="7">
        <v>9</v>
      </c>
      <c r="D3" s="8" t="str">
        <f t="shared" ref="D3:D4" si="0">((IF(C3&gt;9.5,"DESTACADO",IF(C3&gt;6.5,"AVANZADO",IF(C3&gt;3.5,"INTERMEDIO",IF(C3&gt;0,"BASICO",IF(C3="","PENDIENTE","NO APLICA")))))))</f>
        <v>AVANZADO</v>
      </c>
      <c r="E3" s="8"/>
      <c r="F3" s="7">
        <v>10</v>
      </c>
      <c r="G3" s="8" t="str">
        <f t="shared" ref="G3:G4" si="1">((IF(F3&gt;9.5,"DESTACADO",IF(F3&gt;6.5,"AVANZADO",IF(F3&gt;3.5,"INTERMEDIO",IF(F3&gt;0,"BASICO",IF(F3="","PENDIENTE","NO APLICA")))))))</f>
        <v>DESTACADO</v>
      </c>
      <c r="H3" s="8"/>
      <c r="I3" s="7">
        <v>9</v>
      </c>
      <c r="J3" s="8" t="str">
        <f t="shared" ref="J3:J4" si="2">((IF(I3&gt;9.5,"DESTACADO",IF(I3&gt;6.5,"AVANZADO",IF(I3&gt;3.5,"INTERMEDIO",IF(I3&gt;0,"BASICO",IF(I3="","PENDIENTE","NO APLICA")))))))</f>
        <v>AVANZADO</v>
      </c>
      <c r="K3" s="8"/>
      <c r="L3" s="7">
        <v>4</v>
      </c>
      <c r="M3" s="8" t="str">
        <f t="shared" ref="M3:M4" si="3">((IF(L3&gt;9.5,"DESTACADO",IF(L3&gt;6.5,"AVANZADO",IF(L3&gt;3.5,"INTERMEDIO",IF(L3&gt;0,"BASICO",IF(L3="","PENDIENTE","NO APLICA")))))))</f>
        <v>INTERMEDIO</v>
      </c>
      <c r="N3" s="8"/>
      <c r="O3" s="7">
        <v>9</v>
      </c>
      <c r="P3" s="8" t="str">
        <f t="shared" ref="P3:P4" si="4">((IF(O3&gt;9.5,"DESTACADO",IF(O3&gt;6.5,"AVANZADO",IF(O3&gt;3.5,"INTERMEDIO",IF(O3&gt;0,"BASICO",IF(O3="","PENDIENTE","NO APLICA")))))))</f>
        <v>AVANZADO</v>
      </c>
      <c r="Q3" s="8"/>
      <c r="R3" s="7">
        <v>9</v>
      </c>
      <c r="S3" s="8" t="str">
        <f t="shared" ref="S3:S4" si="5">((IF(R3&gt;9.5,"DESTACADO",IF(R3&gt;6.5,"AVANZADO",IF(R3&gt;3.5,"INTERMEDIO",IF(R3&gt;0,"BASICO",IF(R3="","PENDIENTE","NO APLICA")))))))</f>
        <v>AVANZADO</v>
      </c>
      <c r="T3" s="8"/>
      <c r="U3" s="7">
        <v>9</v>
      </c>
      <c r="V3" s="8" t="str">
        <f t="shared" ref="V3:V4" si="6">((IF(U3&gt;9.5,"DESTACADO",IF(U3&gt;6.5,"AVANZADO",IF(U3&gt;3.5,"INTERMEDIO",IF(U3&gt;0,"BASICO",IF(U3="","PENDIENTE","NO APLICA")))))))</f>
        <v>AVANZADO</v>
      </c>
      <c r="W3" s="8"/>
      <c r="X3" s="7">
        <v>9</v>
      </c>
      <c r="Y3" s="8" t="str">
        <f t="shared" ref="Y3:Y4" si="7">((IF(X3&gt;9.5,"DESTACADO",IF(X3&gt;6.5,"AVANZADO",IF(X3&gt;3.5,"INTERMEDIO",IF(X3&gt;0,"BASICO",IF(X3="","PENDIENTE","NO APLICA")))))))</f>
        <v>AVANZADO</v>
      </c>
      <c r="Z3" s="8"/>
      <c r="AA3" s="7">
        <v>9</v>
      </c>
      <c r="AB3" s="8" t="str">
        <f t="shared" ref="AB3:AB4" si="8">((IF(AA3&gt;9.5,"DESTACADO",IF(AA3&gt;6.5,"AVANZADO",IF(AA3&gt;3.5,"INTERMEDIO",IF(AA3&gt;0,"BASICO",IF(AA3="","PENDIENTE","NO APLICA")))))))</f>
        <v>AVANZADO</v>
      </c>
      <c r="AC3" s="8"/>
      <c r="AD3" s="7">
        <v>6</v>
      </c>
      <c r="AE3" s="8" t="str">
        <f t="shared" ref="AE3:AE4" si="9">((IF(AD3&gt;9.5,"DESTACADO",IF(AD3&gt;6.5,"AVANZADO",IF(AD3&gt;3.5,"INTERMEDIO",IF(AD3&gt;0,"BASICO",IF(AD3="","PENDIENTE","NO APLICA")))))))</f>
        <v>INTERMEDIO</v>
      </c>
      <c r="AF3" s="8"/>
      <c r="AG3" s="7">
        <v>9</v>
      </c>
      <c r="AH3" s="8" t="str">
        <f t="shared" ref="AH3:AH4" si="10">((IF(AG3&gt;9.5,"DESTACADO",IF(AG3&gt;6.5,"AVANZADO",IF(AG3&gt;3.5,"INTERMEDIO",IF(AG3&gt;0,"BASICO",IF(AG3="","PENDIENTE","NO APLICA")))))))</f>
        <v>AVANZADO</v>
      </c>
      <c r="AI3" s="8"/>
      <c r="AJ3" s="7">
        <v>9</v>
      </c>
      <c r="AK3" s="8" t="str">
        <f t="shared" ref="AK3:AK4" si="11">((IF(AJ3&gt;9.5,"DESTACADO",IF(AJ3&gt;6.5,"AVANZADO",IF(AJ3&gt;3.5,"INTERMEDIO",IF(AJ3&gt;0,"BASICO",IF(AJ3="","PENDIENTE","NO APLICA")))))))</f>
        <v>AVANZADO</v>
      </c>
      <c r="AL3" s="8"/>
      <c r="AM3" s="7">
        <v>9</v>
      </c>
      <c r="AN3" s="8" t="str">
        <f t="shared" ref="AN3:AN4" si="12">((IF(AM3&gt;9.5,"DESTACADO",IF(AM3&gt;6.5,"AVANZADO",IF(AM3&gt;3.5,"INTERMEDIO",IF(AM3&gt;0,"BASICO",IF(AM3="","PENDIENTE","NO APLICA")))))))</f>
        <v>AVANZADO</v>
      </c>
      <c r="AO3" s="8"/>
      <c r="AP3" s="7">
        <v>6</v>
      </c>
      <c r="AQ3" s="8" t="str">
        <f t="shared" ref="AQ3:AQ4" si="13">((IF(AP3&gt;9.5,"DESTACADO",IF(AP3&gt;6.5,"AVANZADO",IF(AP3&gt;3.5,"INTERMEDIO",IF(AP3&gt;0,"BASICO",IF(AP3="","PENDIENTE","NO APLICA")))))))</f>
        <v>INTERMEDIO</v>
      </c>
      <c r="AR3" s="8"/>
      <c r="AS3" s="7">
        <v>9</v>
      </c>
      <c r="AT3" s="8" t="str">
        <f t="shared" ref="AT3:AT4" si="14">((IF(AS3&gt;9.5,"DESTACADO",IF(AS3&gt;6.5,"AVANZADO",IF(AS3&gt;3.5,"INTERMEDIO",IF(AS3&gt;0,"BASICO",IF(AS3="","PENDIENTE","NO APLICA")))))))</f>
        <v>AVANZADO</v>
      </c>
      <c r="AU3" s="8"/>
      <c r="AV3" s="7">
        <v>9</v>
      </c>
      <c r="AW3" s="8" t="str">
        <f t="shared" ref="AW3:AW4" si="15">((IF(AV3&gt;9.5,"DESTACADO",IF(AV3&gt;6.5,"AVANZADO",IF(AV3&gt;3.5,"INTERMEDIO",IF(AV3&gt;0,"BASICO",IF(AV3="","PENDIENTE","NO APLICA")))))))</f>
        <v>AVANZADO</v>
      </c>
      <c r="AX3" s="8"/>
      <c r="AY3" s="7">
        <v>9</v>
      </c>
      <c r="AZ3" s="8" t="str">
        <f t="shared" ref="AZ3:AZ4" si="16">((IF(AY3&gt;9.5,"DESTACADO",IF(AY3&gt;6.5,"AVANZADO",IF(AY3&gt;3.5,"INTERMEDIO",IF(AY3&gt;0,"BASICO",IF(AY3="","PENDIENTE","NO APLICA")))))))</f>
        <v>AVANZADO</v>
      </c>
      <c r="BA3" s="8"/>
      <c r="BB3" s="7">
        <v>9</v>
      </c>
      <c r="BC3" s="8" t="str">
        <f t="shared" ref="BC3:BC4" si="17">((IF(BB3&gt;9.5,"DESTACADO",IF(BB3&gt;6.5,"AVANZADO",IF(BB3&gt;3.5,"INTERMEDIO",IF(BB3&gt;0,"BASICO",IF(BB3="","PENDIENTE","NO APLICA")))))))</f>
        <v>AVANZADO</v>
      </c>
      <c r="BD3" s="8"/>
      <c r="BE3" s="7">
        <v>9</v>
      </c>
      <c r="BF3" s="8" t="str">
        <f t="shared" ref="BF3:BF4" si="18">((IF(BE3&gt;9.5,"DESTACADO",IF(BE3&gt;6.5,"AVANZADO",IF(BE3&gt;3.5,"INTERMEDIO",IF(BE3&gt;0,"BASICO",IF(BE3="","PENDIENTE","NO APLICA")))))))</f>
        <v>AVANZADO</v>
      </c>
      <c r="BG3" s="8"/>
      <c r="BH3" s="7">
        <v>9</v>
      </c>
      <c r="BI3" s="8" t="str">
        <f t="shared" ref="BI3:BI4" si="19">((IF(BH3&gt;9.5,"DESTACADO",IF(BH3&gt;6.5,"AVANZADO",IF(BH3&gt;3.5,"INTERMEDIO",IF(BH3&gt;0,"BASICO",IF(BH3="","PENDIENTE","NO APLICA")))))))</f>
        <v>AVANZADO</v>
      </c>
      <c r="BJ3" s="8"/>
      <c r="BK3" s="7">
        <v>9</v>
      </c>
      <c r="BL3" s="8" t="str">
        <f t="shared" ref="BL3:BL4" si="20">((IF(BK3&gt;9.5,"DESTACADO",IF(BK3&gt;6.5,"AVANZADO",IF(BK3&gt;3.5,"INTERMEDIO",IF(BK3&gt;0,"BASICO",IF(BK3="","PENDIENTE","NO APLICA")))))))</f>
        <v>AVANZADO</v>
      </c>
      <c r="BM3" s="8"/>
      <c r="BN3" s="7">
        <v>6</v>
      </c>
      <c r="BO3" s="7" t="s">
        <v>78</v>
      </c>
      <c r="BP3" s="7"/>
    </row>
    <row r="4" spans="1:68" ht="14.25" customHeight="1">
      <c r="A4" s="5" t="s">
        <v>488</v>
      </c>
      <c r="B4" s="6" t="s">
        <v>64</v>
      </c>
      <c r="C4" s="7">
        <v>9.0769230769230802</v>
      </c>
      <c r="D4" s="8" t="str">
        <f t="shared" si="0"/>
        <v>AVANZADO</v>
      </c>
      <c r="E4" s="8"/>
      <c r="F4" s="7">
        <v>9.6538461538461497</v>
      </c>
      <c r="G4" s="8" t="str">
        <f t="shared" si="1"/>
        <v>DESTACADO</v>
      </c>
      <c r="H4" s="8"/>
      <c r="I4" s="7">
        <v>8.9230769230769198</v>
      </c>
      <c r="J4" s="8" t="str">
        <f t="shared" si="2"/>
        <v>AVANZADO</v>
      </c>
      <c r="K4" s="8"/>
      <c r="L4" s="7">
        <v>6.4230769230769198</v>
      </c>
      <c r="M4" s="8" t="str">
        <f t="shared" si="3"/>
        <v>INTERMEDIO</v>
      </c>
      <c r="N4" s="8"/>
      <c r="O4" s="7">
        <v>8.8461538461538503</v>
      </c>
      <c r="P4" s="8" t="str">
        <f t="shared" si="4"/>
        <v>AVANZADO</v>
      </c>
      <c r="Q4" s="8"/>
      <c r="R4" s="7">
        <v>8.8461538461538503</v>
      </c>
      <c r="S4" s="8" t="str">
        <f t="shared" si="5"/>
        <v>AVANZADO</v>
      </c>
      <c r="T4" s="8"/>
      <c r="U4" s="7">
        <v>8.5769230769230802</v>
      </c>
      <c r="V4" s="8" t="str">
        <f t="shared" si="6"/>
        <v>AVANZADO</v>
      </c>
      <c r="W4" s="8"/>
      <c r="X4" s="7">
        <v>8.6923076923076898</v>
      </c>
      <c r="Y4" s="8" t="str">
        <f t="shared" si="7"/>
        <v>AVANZADO</v>
      </c>
      <c r="Z4" s="8"/>
      <c r="AA4" s="7">
        <v>8.7307692307692299</v>
      </c>
      <c r="AB4" s="8" t="str">
        <f t="shared" si="8"/>
        <v>AVANZADO</v>
      </c>
      <c r="AC4" s="8"/>
      <c r="AD4" s="7">
        <v>6.8846153846153904</v>
      </c>
      <c r="AE4" s="8" t="str">
        <f t="shared" si="9"/>
        <v>AVANZADO</v>
      </c>
      <c r="AF4" s="8"/>
      <c r="AG4" s="7">
        <v>8.8076923076923102</v>
      </c>
      <c r="AH4" s="8" t="str">
        <f t="shared" si="10"/>
        <v>AVANZADO</v>
      </c>
      <c r="AI4" s="8"/>
      <c r="AJ4" s="7">
        <v>8.7307692307692299</v>
      </c>
      <c r="AK4" s="8" t="str">
        <f t="shared" si="11"/>
        <v>AVANZADO</v>
      </c>
      <c r="AL4" s="8"/>
      <c r="AM4" s="7">
        <v>8.8076923076923102</v>
      </c>
      <c r="AN4" s="8" t="str">
        <f t="shared" si="12"/>
        <v>AVANZADO</v>
      </c>
      <c r="AO4" s="8"/>
      <c r="AP4" s="7">
        <v>7.2692307692307701</v>
      </c>
      <c r="AQ4" s="8" t="str">
        <f t="shared" si="13"/>
        <v>AVANZADO</v>
      </c>
      <c r="AR4" s="8"/>
      <c r="AS4" s="7">
        <v>8.8076923076923102</v>
      </c>
      <c r="AT4" s="8" t="str">
        <f t="shared" si="14"/>
        <v>AVANZADO</v>
      </c>
      <c r="AU4" s="8"/>
      <c r="AV4" s="7">
        <v>8.6153846153846096</v>
      </c>
      <c r="AW4" s="8" t="str">
        <f t="shared" si="15"/>
        <v>AVANZADO</v>
      </c>
      <c r="AX4" s="8"/>
      <c r="AY4" s="7">
        <v>8.4230769230769198</v>
      </c>
      <c r="AZ4" s="8" t="str">
        <f t="shared" si="16"/>
        <v>AVANZADO</v>
      </c>
      <c r="BA4" s="8"/>
      <c r="BB4" s="7">
        <v>8.5</v>
      </c>
      <c r="BC4" s="8" t="str">
        <f t="shared" si="17"/>
        <v>AVANZADO</v>
      </c>
      <c r="BD4" s="8"/>
      <c r="BE4" s="7">
        <v>8.3461538461538503</v>
      </c>
      <c r="BF4" s="8" t="str">
        <f t="shared" si="18"/>
        <v>AVANZADO</v>
      </c>
      <c r="BG4" s="8"/>
      <c r="BH4" s="7">
        <v>8.6538461538461497</v>
      </c>
      <c r="BI4" s="8" t="str">
        <f t="shared" si="19"/>
        <v>AVANZADO</v>
      </c>
      <c r="BJ4" s="8"/>
      <c r="BK4" s="7">
        <v>8.0769230769230802</v>
      </c>
      <c r="BL4" s="8" t="str">
        <f t="shared" si="20"/>
        <v>AVANZADO</v>
      </c>
      <c r="BM4" s="8"/>
      <c r="BN4" s="7">
        <v>6.5</v>
      </c>
      <c r="BO4" s="7" t="s">
        <v>78</v>
      </c>
      <c r="BP4" s="7"/>
    </row>
    <row r="5" spans="1:68" ht="90" customHeight="1">
      <c r="A5" s="30" t="s">
        <v>488</v>
      </c>
      <c r="B5" s="39" t="s">
        <v>65</v>
      </c>
      <c r="C5" s="13">
        <v>9</v>
      </c>
      <c r="D5" s="14" t="s">
        <v>78</v>
      </c>
      <c r="E5" s="40" t="s">
        <v>489</v>
      </c>
      <c r="F5" s="13">
        <v>5</v>
      </c>
      <c r="G5" s="14" t="s">
        <v>78</v>
      </c>
      <c r="H5" s="40" t="s">
        <v>490</v>
      </c>
      <c r="I5" s="13">
        <v>8</v>
      </c>
      <c r="J5" s="14" t="s">
        <v>66</v>
      </c>
      <c r="K5" s="40" t="s">
        <v>491</v>
      </c>
      <c r="L5" s="13">
        <v>6</v>
      </c>
      <c r="M5" s="14" t="s">
        <v>78</v>
      </c>
      <c r="N5" s="40" t="s">
        <v>492</v>
      </c>
      <c r="O5" s="13">
        <v>9</v>
      </c>
      <c r="P5" s="14" t="s">
        <v>66</v>
      </c>
      <c r="Q5" s="40" t="s">
        <v>493</v>
      </c>
      <c r="R5" s="13">
        <v>6</v>
      </c>
      <c r="S5" s="14" t="s">
        <v>78</v>
      </c>
      <c r="T5" s="40" t="s">
        <v>494</v>
      </c>
      <c r="U5" s="13">
        <v>6</v>
      </c>
      <c r="V5" s="14" t="s">
        <v>78</v>
      </c>
      <c r="W5" s="40" t="s">
        <v>495</v>
      </c>
      <c r="X5" s="13">
        <v>6</v>
      </c>
      <c r="Y5" s="14" t="s">
        <v>78</v>
      </c>
      <c r="Z5" s="40" t="s">
        <v>496</v>
      </c>
      <c r="AA5" s="13">
        <v>9</v>
      </c>
      <c r="AB5" s="14" t="s">
        <v>66</v>
      </c>
      <c r="AC5" s="40" t="s">
        <v>497</v>
      </c>
      <c r="AD5" s="13">
        <v>9</v>
      </c>
      <c r="AE5" s="14" t="s">
        <v>66</v>
      </c>
      <c r="AF5" s="40" t="s">
        <v>498</v>
      </c>
      <c r="AG5" s="13">
        <v>9</v>
      </c>
      <c r="AH5" s="14" t="s">
        <v>66</v>
      </c>
      <c r="AI5" s="40" t="s">
        <v>499</v>
      </c>
      <c r="AJ5" s="13">
        <v>6</v>
      </c>
      <c r="AK5" s="14" t="s">
        <v>78</v>
      </c>
      <c r="AL5" s="40" t="s">
        <v>500</v>
      </c>
      <c r="AM5" s="13">
        <v>6</v>
      </c>
      <c r="AN5" s="14" t="s">
        <v>78</v>
      </c>
      <c r="AO5" s="40" t="s">
        <v>501</v>
      </c>
      <c r="AP5" s="13">
        <v>9</v>
      </c>
      <c r="AQ5" s="14" t="s">
        <v>66</v>
      </c>
      <c r="AR5" s="40" t="s">
        <v>502</v>
      </c>
      <c r="AS5" s="13">
        <v>8</v>
      </c>
      <c r="AT5" s="14" t="s">
        <v>66</v>
      </c>
      <c r="AU5" s="40" t="s">
        <v>503</v>
      </c>
      <c r="AV5" s="13">
        <v>9</v>
      </c>
      <c r="AW5" s="14" t="s">
        <v>66</v>
      </c>
      <c r="AX5" s="40" t="s">
        <v>504</v>
      </c>
      <c r="AY5" s="13">
        <v>6</v>
      </c>
      <c r="AZ5" s="14" t="s">
        <v>78</v>
      </c>
      <c r="BA5" s="40" t="s">
        <v>505</v>
      </c>
      <c r="BB5" s="13">
        <v>9</v>
      </c>
      <c r="BC5" s="14" t="s">
        <v>66</v>
      </c>
      <c r="BD5" s="40" t="s">
        <v>506</v>
      </c>
      <c r="BE5" s="13">
        <v>9</v>
      </c>
      <c r="BF5" s="14" t="s">
        <v>66</v>
      </c>
      <c r="BG5" s="40" t="s">
        <v>507</v>
      </c>
      <c r="BH5" s="13">
        <v>8</v>
      </c>
      <c r="BI5" s="14" t="s">
        <v>66</v>
      </c>
      <c r="BJ5" s="40" t="s">
        <v>508</v>
      </c>
      <c r="BK5" s="13">
        <v>9</v>
      </c>
      <c r="BL5" s="14" t="s">
        <v>66</v>
      </c>
      <c r="BM5" s="40" t="s">
        <v>509</v>
      </c>
      <c r="BN5" s="13">
        <v>8</v>
      </c>
      <c r="BO5" s="13" t="s">
        <v>66</v>
      </c>
      <c r="BP5" s="41" t="s">
        <v>510</v>
      </c>
    </row>
    <row r="6" spans="1:68" ht="14.25" customHeight="1">
      <c r="A6" s="30" t="s">
        <v>488</v>
      </c>
      <c r="B6" s="42" t="s">
        <v>89</v>
      </c>
      <c r="C6" s="43"/>
      <c r="D6" s="44"/>
      <c r="E6" s="44"/>
      <c r="F6" s="43"/>
      <c r="G6" s="44"/>
      <c r="H6" s="44"/>
      <c r="I6" s="43"/>
      <c r="J6" s="44"/>
      <c r="K6" s="44"/>
      <c r="L6" s="43"/>
      <c r="M6" s="44"/>
      <c r="N6" s="44"/>
      <c r="O6" s="43"/>
      <c r="P6" s="44"/>
      <c r="Q6" s="44"/>
      <c r="R6" s="43"/>
      <c r="S6" s="44"/>
      <c r="T6" s="44"/>
      <c r="U6" s="43"/>
      <c r="V6" s="44"/>
      <c r="W6" s="44"/>
      <c r="X6" s="43"/>
      <c r="Y6" s="44"/>
      <c r="Z6" s="44"/>
      <c r="AA6" s="43"/>
      <c r="AB6" s="44"/>
      <c r="AC6" s="44"/>
      <c r="AD6" s="43"/>
      <c r="AE6" s="44"/>
      <c r="AF6" s="44"/>
      <c r="AG6" s="43"/>
      <c r="AH6" s="44"/>
      <c r="AI6" s="44"/>
      <c r="AJ6" s="43"/>
      <c r="AK6" s="44"/>
      <c r="AL6" s="44"/>
      <c r="AM6" s="43"/>
      <c r="AN6" s="44"/>
      <c r="AO6" s="44"/>
      <c r="AP6" s="43"/>
      <c r="AQ6" s="44"/>
      <c r="AR6" s="44"/>
      <c r="AS6" s="43"/>
      <c r="AT6" s="44"/>
      <c r="AU6" s="44"/>
      <c r="AV6" s="43"/>
      <c r="AW6" s="44"/>
      <c r="AX6" s="44"/>
      <c r="AY6" s="43"/>
      <c r="AZ6" s="44"/>
      <c r="BA6" s="44"/>
      <c r="BB6" s="43"/>
      <c r="BC6" s="44"/>
      <c r="BD6" s="44"/>
      <c r="BE6" s="43"/>
      <c r="BF6" s="44"/>
      <c r="BG6" s="45"/>
      <c r="BH6" s="43"/>
      <c r="BI6" s="44"/>
      <c r="BJ6" s="45"/>
      <c r="BK6" s="43"/>
      <c r="BL6" s="44"/>
      <c r="BM6" s="44"/>
      <c r="BN6" s="43"/>
      <c r="BO6" s="43"/>
      <c r="BP6" s="43"/>
    </row>
    <row r="7" spans="1:68" ht="14.25" customHeight="1">
      <c r="A7" s="30" t="s">
        <v>511</v>
      </c>
      <c r="B7" s="42" t="s">
        <v>62</v>
      </c>
      <c r="C7" s="43">
        <v>9</v>
      </c>
      <c r="D7" s="8" t="str">
        <f t="shared" ref="D7:D8" si="21">((IF(C7&gt;9.5,"DESTACADO",IF(C7&gt;6.5,"AVANZADO",IF(C7&gt;3.5,"INTERMEDIO",IF(C7&gt;0,"BASICO",IF(C7="","PENDIENTE","NO APLICA")))))))</f>
        <v>AVANZADO</v>
      </c>
      <c r="E7" s="8"/>
      <c r="F7" s="43">
        <v>11</v>
      </c>
      <c r="G7" s="8" t="str">
        <f t="shared" ref="G7:G8" si="22">((IF(F7&gt;9.5,"DESTACADO",IF(F7&gt;6.5,"AVANZADO",IF(F7&gt;3.5,"INTERMEDIO",IF(F7&gt;0,"BASICO",IF(F7="","PENDIENTE","NO APLICA")))))))</f>
        <v>DESTACADO</v>
      </c>
      <c r="H7" s="8"/>
      <c r="I7" s="43">
        <v>9</v>
      </c>
      <c r="J7" s="8" t="str">
        <f t="shared" ref="J7:J8" si="23">((IF(I7&gt;9.5,"DESTACADO",IF(I7&gt;6.5,"AVANZADO",IF(I7&gt;3.5,"INTERMEDIO",IF(I7&gt;0,"BASICO",IF(I7="","PENDIENTE","NO APLICA")))))))</f>
        <v>AVANZADO</v>
      </c>
      <c r="K7" s="8"/>
      <c r="L7" s="43">
        <v>12</v>
      </c>
      <c r="M7" s="8" t="str">
        <f t="shared" ref="M7:M8" si="24">((IF(L7&gt;9.5,"DESTACADO",IF(L7&gt;6.5,"AVANZADO",IF(L7&gt;3.5,"INTERMEDIO",IF(L7&gt;0,"BASICO",IF(L7="","PENDIENTE","NO APLICA")))))))</f>
        <v>DESTACADO</v>
      </c>
      <c r="N7" s="8"/>
      <c r="O7" s="43">
        <v>8</v>
      </c>
      <c r="P7" s="8" t="str">
        <f t="shared" ref="P7:P8" si="25">((IF(O7&gt;9.5,"DESTACADO",IF(O7&gt;6.5,"AVANZADO",IF(O7&gt;3.5,"INTERMEDIO",IF(O7&gt;0,"BASICO",IF(O7="","PENDIENTE","NO APLICA")))))))</f>
        <v>AVANZADO</v>
      </c>
      <c r="Q7" s="8"/>
      <c r="R7" s="43">
        <v>9</v>
      </c>
      <c r="S7" s="8" t="str">
        <f t="shared" ref="S7:S8" si="26">((IF(R7&gt;9.5,"DESTACADO",IF(R7&gt;6.5,"AVANZADO",IF(R7&gt;3.5,"INTERMEDIO",IF(R7&gt;0,"BASICO",IF(R7="","PENDIENTE","NO APLICA")))))))</f>
        <v>AVANZADO</v>
      </c>
      <c r="T7" s="8"/>
      <c r="U7" s="43">
        <v>9</v>
      </c>
      <c r="V7" s="8" t="str">
        <f t="shared" ref="V7:V8" si="27">((IF(U7&gt;9.5,"DESTACADO",IF(U7&gt;6.5,"AVANZADO",IF(U7&gt;3.5,"INTERMEDIO",IF(U7&gt;0,"BASICO",IF(U7="","PENDIENTE","NO APLICA")))))))</f>
        <v>AVANZADO</v>
      </c>
      <c r="W7" s="8"/>
      <c r="X7" s="43">
        <v>7</v>
      </c>
      <c r="Y7" s="8" t="str">
        <f t="shared" ref="Y7:Y8" si="28">((IF(X7&gt;9.5,"DESTACADO",IF(X7&gt;6.5,"AVANZADO",IF(X7&gt;3.5,"INTERMEDIO",IF(X7&gt;0,"BASICO",IF(X7="","PENDIENTE","NO APLICA")))))))</f>
        <v>AVANZADO</v>
      </c>
      <c r="Z7" s="8"/>
      <c r="AA7" s="43">
        <v>9</v>
      </c>
      <c r="AB7" s="8" t="str">
        <f t="shared" ref="AB7:AB8" si="29">((IF(AA7&gt;9.5,"DESTACADO",IF(AA7&gt;6.5,"AVANZADO",IF(AA7&gt;3.5,"INTERMEDIO",IF(AA7&gt;0,"BASICO",IF(AA7="","PENDIENTE","NO APLICA")))))))</f>
        <v>AVANZADO</v>
      </c>
      <c r="AC7" s="8"/>
      <c r="AD7" s="43">
        <v>8</v>
      </c>
      <c r="AE7" s="8" t="str">
        <f t="shared" ref="AE7:AE8" si="30">((IF(AD7&gt;9.5,"DESTACADO",IF(AD7&gt;6.5,"AVANZADO",IF(AD7&gt;3.5,"INTERMEDIO",IF(AD7&gt;0,"BASICO",IF(AD7="","PENDIENTE","NO APLICA")))))))</f>
        <v>AVANZADO</v>
      </c>
      <c r="AF7" s="8"/>
      <c r="AG7" s="43">
        <v>9</v>
      </c>
      <c r="AH7" s="8" t="str">
        <f t="shared" ref="AH7:AH8" si="31">((IF(AG7&gt;9.5,"DESTACADO",IF(AG7&gt;6.5,"AVANZADO",IF(AG7&gt;3.5,"INTERMEDIO",IF(AG7&gt;0,"BASICO",IF(AG7="","PENDIENTE","NO APLICA")))))))</f>
        <v>AVANZADO</v>
      </c>
      <c r="AI7" s="8"/>
      <c r="AJ7" s="43">
        <v>9</v>
      </c>
      <c r="AK7" s="8" t="str">
        <f t="shared" ref="AK7:AK8" si="32">((IF(AJ7&gt;9.5,"DESTACADO",IF(AJ7&gt;6.5,"AVANZADO",IF(AJ7&gt;3.5,"INTERMEDIO",IF(AJ7&gt;0,"BASICO",IF(AJ7="","PENDIENTE","NO APLICA")))))))</f>
        <v>AVANZADO</v>
      </c>
      <c r="AL7" s="8"/>
      <c r="AM7" s="43">
        <v>10</v>
      </c>
      <c r="AN7" s="8" t="str">
        <f t="shared" ref="AN7:AN8" si="33">((IF(AM7&gt;9.5,"DESTACADO",IF(AM7&gt;6.5,"AVANZADO",IF(AM7&gt;3.5,"INTERMEDIO",IF(AM7&gt;0,"BASICO",IF(AM7="","PENDIENTE","NO APLICA")))))))</f>
        <v>DESTACADO</v>
      </c>
      <c r="AO7" s="8"/>
      <c r="AP7" s="43">
        <v>9</v>
      </c>
      <c r="AQ7" s="8" t="str">
        <f t="shared" ref="AQ7:AQ8" si="34">((IF(AP7&gt;9.5,"DESTACADO",IF(AP7&gt;6.5,"AVANZADO",IF(AP7&gt;3.5,"INTERMEDIO",IF(AP7&gt;0,"BASICO",IF(AP7="","PENDIENTE","NO APLICA")))))))</f>
        <v>AVANZADO</v>
      </c>
      <c r="AR7" s="8"/>
      <c r="AS7" s="43">
        <v>10</v>
      </c>
      <c r="AT7" s="8" t="str">
        <f t="shared" ref="AT7:AT8" si="35">((IF(AS7&gt;9.5,"DESTACADO",IF(AS7&gt;6.5,"AVANZADO",IF(AS7&gt;3.5,"INTERMEDIO",IF(AS7&gt;0,"BASICO",IF(AS7="","PENDIENTE","NO APLICA")))))))</f>
        <v>DESTACADO</v>
      </c>
      <c r="AU7" s="8"/>
      <c r="AV7" s="43">
        <v>8</v>
      </c>
      <c r="AW7" s="8" t="str">
        <f t="shared" ref="AW7:AW8" si="36">((IF(AV7&gt;9.5,"DESTACADO",IF(AV7&gt;6.5,"AVANZADO",IF(AV7&gt;3.5,"INTERMEDIO",IF(AV7&gt;0,"BASICO",IF(AV7="","PENDIENTE","NO APLICA")))))))</f>
        <v>AVANZADO</v>
      </c>
      <c r="AX7" s="8"/>
      <c r="AY7" s="43">
        <v>8</v>
      </c>
      <c r="AZ7" s="8" t="str">
        <f t="shared" ref="AZ7:AZ8" si="37">((IF(AY7&gt;9.5,"DESTACADO",IF(AY7&gt;6.5,"AVANZADO",IF(AY7&gt;3.5,"INTERMEDIO",IF(AY7&gt;0,"BASICO",IF(AY7="","PENDIENTE","NO APLICA")))))))</f>
        <v>AVANZADO</v>
      </c>
      <c r="BA7" s="8"/>
      <c r="BB7" s="43">
        <v>12</v>
      </c>
      <c r="BC7" s="8" t="str">
        <f t="shared" ref="BC7:BC8" si="38">((IF(BB7&gt;9.5,"DESTACADO",IF(BB7&gt;6.5,"AVANZADO",IF(BB7&gt;3.5,"INTERMEDIO",IF(BB7&gt;0,"BASICO",IF(BB7="","PENDIENTE","NO APLICA")))))))</f>
        <v>DESTACADO</v>
      </c>
      <c r="BD7" s="8"/>
      <c r="BE7" s="43">
        <v>9</v>
      </c>
      <c r="BF7" s="8" t="str">
        <f t="shared" ref="BF7:BF8" si="39">((IF(BE7&gt;9.5,"DESTACADO",IF(BE7&gt;6.5,"AVANZADO",IF(BE7&gt;3.5,"INTERMEDIO",IF(BE7&gt;0,"BASICO",IF(BE7="","PENDIENTE","NO APLICA")))))))</f>
        <v>AVANZADO</v>
      </c>
      <c r="BG7" s="8"/>
      <c r="BH7" s="43">
        <v>8</v>
      </c>
      <c r="BI7" s="8" t="str">
        <f t="shared" ref="BI7:BI8" si="40">((IF(BH7&gt;9.5,"DESTACADO",IF(BH7&gt;6.5,"AVANZADO",IF(BH7&gt;3.5,"INTERMEDIO",IF(BH7&gt;0,"BASICO",IF(BH7="","PENDIENTE","NO APLICA")))))))</f>
        <v>AVANZADO</v>
      </c>
      <c r="BJ7" s="8"/>
      <c r="BK7" s="43">
        <v>12</v>
      </c>
      <c r="BL7" s="8" t="str">
        <f t="shared" ref="BL7:BL8" si="41">((IF(BK7&gt;9.5,"DESTACADO",IF(BK7&gt;6.5,"AVANZADO",IF(BK7&gt;3.5,"INTERMEDIO",IF(BK7&gt;0,"BASICO",IF(BK7="","PENDIENTE","NO APLICA")))))))</f>
        <v>DESTACADO</v>
      </c>
      <c r="BM7" s="8"/>
      <c r="BN7" s="43">
        <v>9</v>
      </c>
      <c r="BO7" s="43" t="s">
        <v>66</v>
      </c>
      <c r="BP7" s="43"/>
    </row>
    <row r="8" spans="1:68" ht="14.25" customHeight="1">
      <c r="A8" s="30" t="s">
        <v>511</v>
      </c>
      <c r="B8" s="42" t="s">
        <v>64</v>
      </c>
      <c r="C8" s="43">
        <v>8.3389830508474603</v>
      </c>
      <c r="D8" s="8" t="str">
        <f t="shared" si="21"/>
        <v>AVANZADO</v>
      </c>
      <c r="E8" s="8"/>
      <c r="F8" s="43">
        <v>9.0169491525423702</v>
      </c>
      <c r="G8" s="8" t="str">
        <f t="shared" si="22"/>
        <v>AVANZADO</v>
      </c>
      <c r="H8" s="8"/>
      <c r="I8" s="43">
        <v>8.2372881355932197</v>
      </c>
      <c r="J8" s="8" t="str">
        <f t="shared" si="23"/>
        <v>AVANZADO</v>
      </c>
      <c r="K8" s="8"/>
      <c r="L8" s="43">
        <v>9.7118644067796591</v>
      </c>
      <c r="M8" s="8" t="str">
        <f t="shared" si="24"/>
        <v>DESTACADO</v>
      </c>
      <c r="N8" s="8"/>
      <c r="O8" s="43">
        <v>8.4915254237288096</v>
      </c>
      <c r="P8" s="8" t="str">
        <f t="shared" si="25"/>
        <v>AVANZADO</v>
      </c>
      <c r="Q8" s="8"/>
      <c r="R8" s="43">
        <v>8.0847457627118704</v>
      </c>
      <c r="S8" s="8" t="str">
        <f t="shared" si="26"/>
        <v>AVANZADO</v>
      </c>
      <c r="T8" s="8"/>
      <c r="U8" s="43">
        <v>8.3220338983050794</v>
      </c>
      <c r="V8" s="8" t="str">
        <f t="shared" si="27"/>
        <v>AVANZADO</v>
      </c>
      <c r="W8" s="8"/>
      <c r="X8" s="43">
        <v>7.4067796610169498</v>
      </c>
      <c r="Y8" s="8" t="str">
        <f t="shared" si="28"/>
        <v>AVANZADO</v>
      </c>
      <c r="Z8" s="8"/>
      <c r="AA8" s="43">
        <v>7.9661016949152499</v>
      </c>
      <c r="AB8" s="8" t="str">
        <f t="shared" si="29"/>
        <v>AVANZADO</v>
      </c>
      <c r="AC8" s="8"/>
      <c r="AD8" s="43">
        <v>7.15254237288136</v>
      </c>
      <c r="AE8" s="8" t="str">
        <f t="shared" si="30"/>
        <v>AVANZADO</v>
      </c>
      <c r="AF8" s="8"/>
      <c r="AG8" s="43">
        <v>8.4576271186440692</v>
      </c>
      <c r="AH8" s="8" t="str">
        <f t="shared" si="31"/>
        <v>AVANZADO</v>
      </c>
      <c r="AI8" s="8"/>
      <c r="AJ8" s="43">
        <v>8.5084745762711904</v>
      </c>
      <c r="AK8" s="8" t="str">
        <f t="shared" si="32"/>
        <v>AVANZADO</v>
      </c>
      <c r="AL8" s="8"/>
      <c r="AM8" s="43">
        <v>9</v>
      </c>
      <c r="AN8" s="8" t="str">
        <f t="shared" si="33"/>
        <v>AVANZADO</v>
      </c>
      <c r="AO8" s="8"/>
      <c r="AP8" s="43">
        <v>8.2711864406779707</v>
      </c>
      <c r="AQ8" s="8" t="str">
        <f t="shared" si="34"/>
        <v>AVANZADO</v>
      </c>
      <c r="AR8" s="8"/>
      <c r="AS8" s="43">
        <v>8.5932203389830502</v>
      </c>
      <c r="AT8" s="8" t="str">
        <f t="shared" si="35"/>
        <v>AVANZADO</v>
      </c>
      <c r="AU8" s="8"/>
      <c r="AV8" s="43">
        <v>8.3389830508474603</v>
      </c>
      <c r="AW8" s="8" t="str">
        <f t="shared" si="36"/>
        <v>AVANZADO</v>
      </c>
      <c r="AX8" s="8"/>
      <c r="AY8" s="43">
        <v>7.5932203389830502</v>
      </c>
      <c r="AZ8" s="8" t="str">
        <f t="shared" si="37"/>
        <v>AVANZADO</v>
      </c>
      <c r="BA8" s="8"/>
      <c r="BB8" s="43">
        <v>9.6271186440677994</v>
      </c>
      <c r="BC8" s="8" t="str">
        <f t="shared" si="38"/>
        <v>DESTACADO</v>
      </c>
      <c r="BD8" s="8"/>
      <c r="BE8" s="43">
        <v>9.0338983050847492</v>
      </c>
      <c r="BF8" s="8" t="str">
        <f t="shared" si="39"/>
        <v>AVANZADO</v>
      </c>
      <c r="BG8" s="8"/>
      <c r="BH8" s="43">
        <v>8.8813559322033893</v>
      </c>
      <c r="BI8" s="8" t="str">
        <f t="shared" si="40"/>
        <v>AVANZADO</v>
      </c>
      <c r="BJ8" s="8"/>
      <c r="BK8" s="43">
        <v>9.9491525423728806</v>
      </c>
      <c r="BL8" s="8" t="str">
        <f t="shared" si="41"/>
        <v>DESTACADO</v>
      </c>
      <c r="BM8" s="8"/>
      <c r="BN8" s="43">
        <v>8.7627118644067803</v>
      </c>
      <c r="BO8" s="43" t="s">
        <v>66</v>
      </c>
      <c r="BP8" s="43"/>
    </row>
    <row r="9" spans="1:68" ht="105.75" customHeight="1">
      <c r="A9" s="30" t="s">
        <v>511</v>
      </c>
      <c r="B9" s="42" t="s">
        <v>65</v>
      </c>
      <c r="C9" s="13">
        <v>5</v>
      </c>
      <c r="D9" s="14" t="s">
        <v>78</v>
      </c>
      <c r="E9" s="40" t="s">
        <v>512</v>
      </c>
      <c r="F9" s="13">
        <v>8</v>
      </c>
      <c r="G9" s="14" t="s">
        <v>66</v>
      </c>
      <c r="H9" s="40" t="s">
        <v>513</v>
      </c>
      <c r="I9" s="13">
        <v>8</v>
      </c>
      <c r="J9" s="14" t="s">
        <v>66</v>
      </c>
      <c r="K9" s="40" t="s">
        <v>514</v>
      </c>
      <c r="L9" s="13">
        <v>9</v>
      </c>
      <c r="M9" s="14" t="s">
        <v>66</v>
      </c>
      <c r="N9" s="40" t="s">
        <v>515</v>
      </c>
      <c r="O9" s="13">
        <v>8</v>
      </c>
      <c r="P9" s="14" t="s">
        <v>66</v>
      </c>
      <c r="Q9" s="40" t="s">
        <v>516</v>
      </c>
      <c r="R9" s="13">
        <v>9</v>
      </c>
      <c r="S9" s="14" t="s">
        <v>66</v>
      </c>
      <c r="T9" s="40" t="s">
        <v>517</v>
      </c>
      <c r="U9" s="13">
        <v>9</v>
      </c>
      <c r="V9" s="14" t="s">
        <v>66</v>
      </c>
      <c r="W9" s="40" t="s">
        <v>518</v>
      </c>
      <c r="X9" s="13">
        <v>6</v>
      </c>
      <c r="Y9" s="14" t="s">
        <v>78</v>
      </c>
      <c r="Z9" s="40" t="s">
        <v>519</v>
      </c>
      <c r="AA9" s="13">
        <v>9</v>
      </c>
      <c r="AB9" s="14" t="s">
        <v>66</v>
      </c>
      <c r="AC9" s="40" t="s">
        <v>520</v>
      </c>
      <c r="AD9" s="13">
        <v>9</v>
      </c>
      <c r="AE9" s="14" t="s">
        <v>66</v>
      </c>
      <c r="AF9" s="40" t="s">
        <v>521</v>
      </c>
      <c r="AG9" s="13">
        <v>8</v>
      </c>
      <c r="AH9" s="14" t="s">
        <v>66</v>
      </c>
      <c r="AI9" s="40" t="s">
        <v>499</v>
      </c>
      <c r="AJ9" s="13">
        <v>6</v>
      </c>
      <c r="AK9" s="14" t="s">
        <v>522</v>
      </c>
      <c r="AL9" s="40" t="s">
        <v>523</v>
      </c>
      <c r="AM9" s="13">
        <v>9</v>
      </c>
      <c r="AN9" s="14" t="s">
        <v>66</v>
      </c>
      <c r="AO9" s="40" t="s">
        <v>524</v>
      </c>
      <c r="AP9" s="13">
        <v>8</v>
      </c>
      <c r="AQ9" s="14" t="s">
        <v>66</v>
      </c>
      <c r="AR9" s="40" t="s">
        <v>525</v>
      </c>
      <c r="AS9" s="13">
        <v>8</v>
      </c>
      <c r="AT9" s="14" t="s">
        <v>526</v>
      </c>
      <c r="AU9" s="40" t="s">
        <v>503</v>
      </c>
      <c r="AV9" s="13">
        <v>9</v>
      </c>
      <c r="AW9" s="14" t="s">
        <v>66</v>
      </c>
      <c r="AX9" s="40" t="s">
        <v>527</v>
      </c>
      <c r="AY9" s="13">
        <v>6</v>
      </c>
      <c r="AZ9" s="14" t="s">
        <v>78</v>
      </c>
      <c r="BA9" s="40" t="s">
        <v>528</v>
      </c>
      <c r="BB9" s="13">
        <v>9</v>
      </c>
      <c r="BC9" s="14" t="s">
        <v>66</v>
      </c>
      <c r="BD9" s="40" t="s">
        <v>529</v>
      </c>
      <c r="BE9" s="13">
        <v>9</v>
      </c>
      <c r="BF9" s="14" t="s">
        <v>66</v>
      </c>
      <c r="BG9" s="40" t="s">
        <v>530</v>
      </c>
      <c r="BH9" s="13">
        <v>9</v>
      </c>
      <c r="BI9" s="14" t="s">
        <v>66</v>
      </c>
      <c r="BJ9" s="40" t="s">
        <v>531</v>
      </c>
      <c r="BK9" s="13">
        <v>9</v>
      </c>
      <c r="BL9" s="14" t="s">
        <v>66</v>
      </c>
      <c r="BM9" s="40" t="s">
        <v>532</v>
      </c>
      <c r="BN9" s="13">
        <v>8</v>
      </c>
      <c r="BO9" s="13" t="s">
        <v>66</v>
      </c>
      <c r="BP9" s="41" t="s">
        <v>533</v>
      </c>
    </row>
    <row r="10" spans="1:68" ht="14.25" customHeight="1">
      <c r="A10" s="5" t="s">
        <v>511</v>
      </c>
      <c r="B10" s="6" t="s">
        <v>89</v>
      </c>
      <c r="C10" s="7"/>
      <c r="D10" s="16"/>
      <c r="E10" s="16"/>
      <c r="F10" s="7"/>
      <c r="G10" s="16"/>
      <c r="H10" s="16"/>
      <c r="I10" s="7"/>
      <c r="J10" s="16"/>
      <c r="K10" s="16"/>
      <c r="L10" s="7"/>
      <c r="M10" s="16"/>
      <c r="N10" s="16"/>
      <c r="O10" s="7"/>
      <c r="P10" s="16"/>
      <c r="Q10" s="16"/>
      <c r="R10" s="7"/>
      <c r="S10" s="16"/>
      <c r="T10" s="16"/>
      <c r="U10" s="7"/>
      <c r="V10" s="16"/>
      <c r="W10" s="16"/>
      <c r="X10" s="7"/>
      <c r="Y10" s="16"/>
      <c r="Z10" s="16"/>
      <c r="AA10" s="7"/>
      <c r="AB10" s="16"/>
      <c r="AC10" s="16"/>
      <c r="AD10" s="7"/>
      <c r="AE10" s="16"/>
      <c r="AF10" s="16"/>
      <c r="AG10" s="7"/>
      <c r="AH10" s="16"/>
      <c r="AI10" s="16"/>
      <c r="AJ10" s="7"/>
      <c r="AK10" s="16"/>
      <c r="AL10" s="16"/>
      <c r="AM10" s="7"/>
      <c r="AN10" s="16"/>
      <c r="AO10" s="16"/>
      <c r="AP10" s="7"/>
      <c r="AQ10" s="16"/>
      <c r="AR10" s="16"/>
      <c r="AS10" s="7"/>
      <c r="AT10" s="16"/>
      <c r="AU10" s="16"/>
      <c r="AV10" s="7"/>
      <c r="AW10" s="16"/>
      <c r="AX10" s="16"/>
      <c r="AY10" s="7"/>
      <c r="AZ10" s="16"/>
      <c r="BA10" s="16"/>
      <c r="BB10" s="7"/>
      <c r="BC10" s="16"/>
      <c r="BD10" s="16"/>
      <c r="BE10" s="7"/>
      <c r="BF10" s="16"/>
      <c r="BG10" s="46"/>
      <c r="BH10" s="7"/>
      <c r="BI10" s="16"/>
      <c r="BJ10" s="46"/>
      <c r="BK10" s="7"/>
      <c r="BL10" s="16"/>
      <c r="BM10" s="16"/>
      <c r="BN10" s="7"/>
      <c r="BO10" s="7"/>
      <c r="BP10" s="7"/>
    </row>
    <row r="11" spans="1:68" ht="14.25" customHeight="1">
      <c r="B11" s="1"/>
      <c r="BG11" s="47"/>
      <c r="BJ11" s="47"/>
    </row>
    <row r="12" spans="1:68" ht="14.25" customHeight="1">
      <c r="B12" s="1"/>
      <c r="BG12" s="47"/>
      <c r="BJ12" s="47"/>
    </row>
    <row r="13" spans="1:68" ht="14.25" customHeight="1">
      <c r="A13" s="32" t="s">
        <v>534</v>
      </c>
      <c r="B13" s="32" t="s">
        <v>535</v>
      </c>
      <c r="BG13" s="47"/>
      <c r="BJ13" s="47"/>
    </row>
    <row r="14" spans="1:68" ht="14.25" customHeight="1">
      <c r="A14" s="32" t="s">
        <v>536</v>
      </c>
      <c r="B14" s="32" t="s">
        <v>537</v>
      </c>
      <c r="BG14" s="47"/>
      <c r="BJ14" s="47"/>
    </row>
    <row r="15" spans="1:68" ht="14.25" customHeight="1">
      <c r="B15" s="1"/>
      <c r="BG15" s="47"/>
      <c r="BJ15" s="47"/>
    </row>
    <row r="16" spans="1:68" ht="14.25" customHeight="1">
      <c r="B16" s="1"/>
      <c r="BG16" s="47"/>
    </row>
    <row r="17" spans="2:59" ht="14.25" customHeight="1">
      <c r="B17" s="1"/>
      <c r="BG17" s="47"/>
    </row>
    <row r="18" spans="2:59" ht="14.25" customHeight="1">
      <c r="B18" s="1"/>
      <c r="BG18" s="47"/>
    </row>
    <row r="19" spans="2:59" ht="14.25" customHeight="1">
      <c r="B19" s="1"/>
      <c r="BG19" s="47"/>
    </row>
    <row r="20" spans="2:59" ht="14.25" customHeight="1">
      <c r="B20" s="1"/>
      <c r="BG20" s="47"/>
    </row>
    <row r="21" spans="2:59" ht="14.25" customHeight="1">
      <c r="B21" s="1"/>
      <c r="BG21" s="47"/>
    </row>
    <row r="22" spans="2:59" ht="14.25" customHeight="1">
      <c r="B22" s="1"/>
    </row>
    <row r="23" spans="2:59" ht="14.25" customHeight="1">
      <c r="B23" s="1"/>
    </row>
    <row r="24" spans="2:59" ht="14.25" customHeight="1">
      <c r="B24" s="1"/>
    </row>
    <row r="25" spans="2:59" ht="14.25" customHeight="1">
      <c r="B25" s="1"/>
    </row>
    <row r="26" spans="2:59" ht="14.25" customHeight="1">
      <c r="B26" s="1"/>
    </row>
    <row r="27" spans="2:59" ht="14.25" customHeight="1">
      <c r="B27" s="1"/>
    </row>
    <row r="28" spans="2:59" ht="14.25" customHeight="1">
      <c r="B28" s="1"/>
    </row>
    <row r="29" spans="2:59" ht="14.25" customHeight="1">
      <c r="B29" s="1"/>
    </row>
    <row r="30" spans="2:59" ht="14.25" customHeight="1">
      <c r="B30" s="1"/>
    </row>
    <row r="31" spans="2:59" ht="14.25" customHeight="1">
      <c r="B31" s="1"/>
    </row>
    <row r="32" spans="2:59" ht="14.25" customHeight="1">
      <c r="B32" s="1"/>
    </row>
    <row r="33" spans="2:2" ht="14.25" customHeight="1">
      <c r="B33" s="1"/>
    </row>
    <row r="34" spans="2:2" ht="14.25" customHeight="1">
      <c r="B34" s="1"/>
    </row>
    <row r="35" spans="2:2" ht="14.25" customHeight="1">
      <c r="B35" s="1"/>
    </row>
    <row r="36" spans="2:2" ht="14.25" customHeight="1">
      <c r="B36" s="1"/>
    </row>
    <row r="37" spans="2:2" ht="14.25" customHeight="1">
      <c r="B37" s="1"/>
    </row>
    <row r="38" spans="2:2" ht="14.25" customHeight="1">
      <c r="B38" s="1"/>
    </row>
    <row r="39" spans="2:2" ht="14.25" customHeight="1">
      <c r="B39" s="1"/>
    </row>
    <row r="40" spans="2:2" ht="14.25" customHeight="1">
      <c r="B40" s="1"/>
    </row>
    <row r="41" spans="2:2" ht="14.25" customHeight="1">
      <c r="B41" s="1"/>
    </row>
    <row r="42" spans="2:2" ht="14.25" customHeight="1">
      <c r="B42" s="1"/>
    </row>
    <row r="43" spans="2:2" ht="14.25" customHeight="1">
      <c r="B43" s="1"/>
    </row>
    <row r="44" spans="2:2" ht="14.25" customHeight="1">
      <c r="B44" s="1"/>
    </row>
    <row r="45" spans="2:2" ht="14.25" customHeight="1">
      <c r="B45" s="1"/>
    </row>
    <row r="46" spans="2:2" ht="14.25" customHeight="1">
      <c r="B46" s="1"/>
    </row>
    <row r="47" spans="2:2" ht="14.25" customHeight="1">
      <c r="B47" s="1"/>
    </row>
    <row r="48" spans="2:2" ht="14.25" customHeight="1">
      <c r="B48" s="1"/>
    </row>
    <row r="49" spans="2:2" ht="14.25" customHeight="1">
      <c r="B49" s="1"/>
    </row>
    <row r="50" spans="2:2" ht="14.25" customHeight="1">
      <c r="B50" s="1"/>
    </row>
    <row r="51" spans="2:2" ht="14.25" customHeight="1">
      <c r="B51" s="1"/>
    </row>
    <row r="52" spans="2:2" ht="14.25" customHeight="1">
      <c r="B52" s="1"/>
    </row>
    <row r="53" spans="2:2" ht="14.25" customHeight="1">
      <c r="B53" s="1"/>
    </row>
    <row r="54" spans="2:2" ht="14.25" customHeight="1">
      <c r="B54" s="1"/>
    </row>
    <row r="55" spans="2:2" ht="14.25" customHeight="1">
      <c r="B55" s="1"/>
    </row>
    <row r="56" spans="2:2" ht="14.25" customHeight="1">
      <c r="B56" s="1"/>
    </row>
    <row r="57" spans="2:2" ht="14.25" customHeight="1">
      <c r="B57" s="1"/>
    </row>
    <row r="58" spans="2:2" ht="14.25" customHeight="1">
      <c r="B58" s="1"/>
    </row>
    <row r="59" spans="2:2" ht="14.25" customHeight="1">
      <c r="B59" s="1"/>
    </row>
    <row r="60" spans="2:2" ht="14.25" customHeight="1">
      <c r="B60" s="1"/>
    </row>
    <row r="61" spans="2:2" ht="14.25" customHeight="1">
      <c r="B61" s="1"/>
    </row>
    <row r="62" spans="2:2" ht="14.25" customHeight="1">
      <c r="B62" s="1"/>
    </row>
    <row r="63" spans="2:2" ht="14.25" customHeight="1">
      <c r="B63" s="1"/>
    </row>
    <row r="64" spans="2:2" ht="14.25" customHeight="1">
      <c r="B64" s="1"/>
    </row>
    <row r="65" spans="2:2" ht="14.25" customHeight="1">
      <c r="B65" s="1"/>
    </row>
    <row r="66" spans="2:2" ht="14.25" customHeight="1">
      <c r="B66" s="1"/>
    </row>
    <row r="67" spans="2:2" ht="14.25" customHeight="1">
      <c r="B67" s="1"/>
    </row>
    <row r="68" spans="2:2" ht="14.25" customHeight="1">
      <c r="B68" s="1"/>
    </row>
    <row r="69" spans="2:2" ht="14.25" customHeight="1">
      <c r="B69" s="1"/>
    </row>
    <row r="70" spans="2:2" ht="14.25" customHeight="1">
      <c r="B70" s="1"/>
    </row>
    <row r="71" spans="2:2" ht="14.25" customHeight="1">
      <c r="B71" s="1"/>
    </row>
    <row r="72" spans="2:2" ht="14.25" customHeight="1">
      <c r="B72" s="1"/>
    </row>
    <row r="73" spans="2:2" ht="14.25" customHeight="1">
      <c r="B73" s="1"/>
    </row>
    <row r="74" spans="2:2" ht="14.25" customHeight="1">
      <c r="B74" s="1"/>
    </row>
    <row r="75" spans="2:2" ht="14.25" customHeight="1">
      <c r="B75" s="1"/>
    </row>
    <row r="76" spans="2:2" ht="14.25" customHeight="1">
      <c r="B76" s="1"/>
    </row>
    <row r="77" spans="2:2" ht="14.25" customHeight="1">
      <c r="B77" s="1"/>
    </row>
    <row r="78" spans="2:2" ht="14.25" customHeight="1">
      <c r="B78" s="1"/>
    </row>
    <row r="79" spans="2:2" ht="14.25" customHeight="1">
      <c r="B79" s="1"/>
    </row>
    <row r="80" spans="2:2" ht="14.25" customHeight="1">
      <c r="B80" s="1"/>
    </row>
    <row r="81" spans="2:2" ht="14.25" customHeight="1">
      <c r="B81" s="1"/>
    </row>
    <row r="82" spans="2:2" ht="14.25" customHeight="1">
      <c r="B82" s="1"/>
    </row>
    <row r="83" spans="2:2" ht="14.25" customHeight="1">
      <c r="B83" s="1"/>
    </row>
    <row r="84" spans="2:2" ht="14.25" customHeight="1">
      <c r="B84" s="1"/>
    </row>
    <row r="85" spans="2:2" ht="14.25" customHeight="1">
      <c r="B85" s="1"/>
    </row>
    <row r="86" spans="2:2" ht="14.25" customHeight="1">
      <c r="B86" s="1"/>
    </row>
    <row r="87" spans="2:2" ht="14.25" customHeight="1">
      <c r="B87" s="1"/>
    </row>
    <row r="88" spans="2:2" ht="14.25" customHeight="1">
      <c r="B88" s="1"/>
    </row>
    <row r="89" spans="2:2" ht="14.25" customHeight="1">
      <c r="B89" s="1"/>
    </row>
    <row r="90" spans="2:2" ht="14.25" customHeight="1">
      <c r="B90" s="1"/>
    </row>
    <row r="91" spans="2:2" ht="14.25" customHeight="1">
      <c r="B91" s="1"/>
    </row>
    <row r="92" spans="2:2" ht="14.25" customHeight="1">
      <c r="B92" s="1"/>
    </row>
    <row r="93" spans="2:2" ht="14.25" customHeight="1">
      <c r="B93" s="1"/>
    </row>
    <row r="94" spans="2:2" ht="14.25" customHeight="1">
      <c r="B94" s="1"/>
    </row>
    <row r="95" spans="2:2" ht="14.25" customHeight="1">
      <c r="B95" s="1"/>
    </row>
    <row r="96" spans="2:2" ht="14.25" customHeight="1">
      <c r="B96" s="1"/>
    </row>
    <row r="97" spans="2:2" ht="14.25" customHeight="1">
      <c r="B97" s="1"/>
    </row>
    <row r="98" spans="2:2" ht="14.25" customHeight="1">
      <c r="B98" s="1"/>
    </row>
    <row r="99" spans="2:2" ht="14.25" customHeight="1">
      <c r="B99" s="1"/>
    </row>
    <row r="100" spans="2:2" ht="14.25" customHeight="1">
      <c r="B100" s="1"/>
    </row>
    <row r="101" spans="2:2" ht="14.25" customHeight="1">
      <c r="B101" s="1"/>
    </row>
    <row r="102" spans="2:2" ht="14.25" customHeight="1">
      <c r="B102" s="1"/>
    </row>
    <row r="103" spans="2:2" ht="14.25" customHeight="1">
      <c r="B103" s="1"/>
    </row>
    <row r="104" spans="2:2" ht="14.25" customHeight="1">
      <c r="B104" s="1"/>
    </row>
    <row r="105" spans="2:2" ht="14.25" customHeight="1">
      <c r="B105" s="1"/>
    </row>
    <row r="106" spans="2:2" ht="14.25" customHeight="1">
      <c r="B106" s="1"/>
    </row>
    <row r="107" spans="2:2" ht="14.25" customHeight="1">
      <c r="B107" s="1"/>
    </row>
    <row r="108" spans="2:2" ht="14.25" customHeight="1">
      <c r="B108" s="1"/>
    </row>
    <row r="109" spans="2:2" ht="14.25" customHeight="1">
      <c r="B109" s="1"/>
    </row>
    <row r="110" spans="2:2" ht="14.25" customHeight="1">
      <c r="B110" s="1"/>
    </row>
    <row r="111" spans="2:2" ht="14.25" customHeight="1">
      <c r="B111" s="1"/>
    </row>
    <row r="112" spans="2:2" ht="14.25" customHeight="1">
      <c r="B112" s="1"/>
    </row>
    <row r="113" spans="2:2" ht="14.25" customHeight="1">
      <c r="B113" s="1"/>
    </row>
    <row r="114" spans="2:2" ht="14.25" customHeight="1">
      <c r="B114" s="1"/>
    </row>
    <row r="115" spans="2:2" ht="14.25" customHeight="1">
      <c r="B115" s="1"/>
    </row>
    <row r="116" spans="2:2" ht="14.25" customHeight="1">
      <c r="B116" s="1"/>
    </row>
    <row r="117" spans="2:2" ht="14.25" customHeight="1">
      <c r="B117" s="1"/>
    </row>
    <row r="118" spans="2:2" ht="14.25" customHeight="1">
      <c r="B118" s="1"/>
    </row>
    <row r="119" spans="2:2" ht="14.25" customHeight="1">
      <c r="B119" s="1"/>
    </row>
    <row r="120" spans="2:2" ht="14.25" customHeight="1">
      <c r="B120" s="1"/>
    </row>
    <row r="121" spans="2:2" ht="14.25" customHeight="1">
      <c r="B121" s="1"/>
    </row>
    <row r="122" spans="2:2" ht="14.25" customHeight="1">
      <c r="B122" s="1"/>
    </row>
    <row r="123" spans="2:2" ht="14.25" customHeight="1">
      <c r="B123" s="1"/>
    </row>
    <row r="124" spans="2:2" ht="14.25" customHeight="1">
      <c r="B124" s="1"/>
    </row>
    <row r="125" spans="2:2" ht="14.25" customHeight="1">
      <c r="B125" s="1"/>
    </row>
    <row r="126" spans="2:2" ht="14.25" customHeight="1">
      <c r="B126" s="1"/>
    </row>
    <row r="127" spans="2:2" ht="14.25" customHeight="1">
      <c r="B127" s="1"/>
    </row>
    <row r="128" spans="2:2" ht="14.25" customHeight="1">
      <c r="B128" s="1"/>
    </row>
    <row r="129" spans="2:2" ht="14.25" customHeight="1">
      <c r="B129" s="1"/>
    </row>
    <row r="130" spans="2:2" ht="14.25" customHeight="1">
      <c r="B130" s="1"/>
    </row>
    <row r="131" spans="2:2" ht="14.25" customHeight="1">
      <c r="B131" s="1"/>
    </row>
    <row r="132" spans="2:2" ht="14.25" customHeight="1">
      <c r="B132" s="1"/>
    </row>
    <row r="133" spans="2:2" ht="14.25" customHeight="1">
      <c r="B133" s="1"/>
    </row>
    <row r="134" spans="2:2" ht="14.25" customHeight="1">
      <c r="B134" s="1"/>
    </row>
    <row r="135" spans="2:2" ht="14.25" customHeight="1">
      <c r="B135" s="1"/>
    </row>
    <row r="136" spans="2:2" ht="14.25" customHeight="1">
      <c r="B136" s="1"/>
    </row>
    <row r="137" spans="2:2" ht="14.25" customHeight="1">
      <c r="B137" s="1"/>
    </row>
    <row r="138" spans="2:2" ht="14.25" customHeight="1">
      <c r="B138" s="1"/>
    </row>
    <row r="139" spans="2:2" ht="14.25" customHeight="1">
      <c r="B139" s="1"/>
    </row>
    <row r="140" spans="2:2" ht="14.25" customHeight="1">
      <c r="B140" s="1"/>
    </row>
    <row r="141" spans="2:2" ht="14.25" customHeight="1">
      <c r="B141" s="1"/>
    </row>
    <row r="142" spans="2:2" ht="14.25" customHeight="1">
      <c r="B142" s="1"/>
    </row>
    <row r="143" spans="2:2" ht="14.25" customHeight="1">
      <c r="B143" s="1"/>
    </row>
    <row r="144" spans="2:2" ht="14.25" customHeight="1">
      <c r="B144" s="1"/>
    </row>
    <row r="145" spans="2:2" ht="14.25" customHeight="1">
      <c r="B145" s="1"/>
    </row>
    <row r="146" spans="2:2" ht="14.25" customHeight="1">
      <c r="B146" s="1"/>
    </row>
    <row r="147" spans="2:2" ht="14.25" customHeight="1">
      <c r="B147" s="1"/>
    </row>
    <row r="148" spans="2:2" ht="14.25" customHeight="1">
      <c r="B148" s="1"/>
    </row>
    <row r="149" spans="2:2" ht="14.25" customHeight="1">
      <c r="B149" s="1"/>
    </row>
    <row r="150" spans="2:2" ht="14.25" customHeight="1">
      <c r="B150" s="1"/>
    </row>
    <row r="151" spans="2:2" ht="14.25" customHeight="1">
      <c r="B151" s="1"/>
    </row>
    <row r="152" spans="2:2" ht="14.25" customHeight="1">
      <c r="B152" s="1"/>
    </row>
    <row r="153" spans="2:2" ht="14.25" customHeight="1">
      <c r="B153" s="1"/>
    </row>
    <row r="154" spans="2:2" ht="14.25" customHeight="1">
      <c r="B154" s="1"/>
    </row>
    <row r="155" spans="2:2" ht="14.25" customHeight="1">
      <c r="B155" s="1"/>
    </row>
    <row r="156" spans="2:2" ht="14.25" customHeight="1">
      <c r="B156" s="1"/>
    </row>
    <row r="157" spans="2:2" ht="14.25" customHeight="1">
      <c r="B157" s="1"/>
    </row>
    <row r="158" spans="2:2" ht="14.25" customHeight="1">
      <c r="B158" s="1"/>
    </row>
    <row r="159" spans="2:2" ht="14.25" customHeight="1">
      <c r="B159" s="1"/>
    </row>
    <row r="160" spans="2:2" ht="14.25" customHeight="1">
      <c r="B160" s="1"/>
    </row>
    <row r="161" spans="2:2" ht="14.25" customHeight="1">
      <c r="B161" s="1"/>
    </row>
    <row r="162" spans="2:2" ht="14.25" customHeight="1">
      <c r="B162" s="1"/>
    </row>
    <row r="163" spans="2:2" ht="14.25" customHeight="1">
      <c r="B163" s="1"/>
    </row>
    <row r="164" spans="2:2" ht="14.25" customHeight="1">
      <c r="B164" s="1"/>
    </row>
    <row r="165" spans="2:2" ht="14.25" customHeight="1">
      <c r="B165" s="1"/>
    </row>
    <row r="166" spans="2:2" ht="14.25" customHeight="1">
      <c r="B166" s="1"/>
    </row>
    <row r="167" spans="2:2" ht="14.25" customHeight="1">
      <c r="B167" s="1"/>
    </row>
    <row r="168" spans="2:2" ht="14.25" customHeight="1">
      <c r="B168" s="1"/>
    </row>
    <row r="169" spans="2:2" ht="14.25" customHeight="1">
      <c r="B169" s="1"/>
    </row>
    <row r="170" spans="2:2" ht="14.25" customHeight="1">
      <c r="B170" s="1"/>
    </row>
    <row r="171" spans="2:2" ht="14.25" customHeight="1">
      <c r="B171" s="1"/>
    </row>
    <row r="172" spans="2:2" ht="14.25" customHeight="1">
      <c r="B172" s="1"/>
    </row>
    <row r="173" spans="2:2" ht="14.25" customHeight="1">
      <c r="B173" s="1"/>
    </row>
    <row r="174" spans="2:2" ht="14.25" customHeight="1">
      <c r="B174" s="1"/>
    </row>
    <row r="175" spans="2:2" ht="14.25" customHeight="1">
      <c r="B175" s="1"/>
    </row>
    <row r="176" spans="2:2" ht="14.25" customHeight="1">
      <c r="B176" s="1"/>
    </row>
    <row r="177" spans="2:2" ht="14.25" customHeight="1">
      <c r="B177" s="1"/>
    </row>
    <row r="178" spans="2:2" ht="14.25" customHeight="1">
      <c r="B178" s="1"/>
    </row>
    <row r="179" spans="2:2" ht="14.25" customHeight="1">
      <c r="B179" s="1"/>
    </row>
    <row r="180" spans="2:2" ht="14.25" customHeight="1">
      <c r="B180" s="1"/>
    </row>
    <row r="181" spans="2:2" ht="14.25" customHeight="1">
      <c r="B181" s="1"/>
    </row>
    <row r="182" spans="2:2" ht="14.25" customHeight="1">
      <c r="B182" s="1"/>
    </row>
    <row r="183" spans="2:2" ht="14.25" customHeight="1">
      <c r="B183" s="1"/>
    </row>
    <row r="184" spans="2:2" ht="14.25" customHeight="1">
      <c r="B184" s="1"/>
    </row>
    <row r="185" spans="2:2" ht="14.25" customHeight="1">
      <c r="B185" s="1"/>
    </row>
    <row r="186" spans="2:2" ht="14.25" customHeight="1">
      <c r="B186" s="1"/>
    </row>
    <row r="187" spans="2:2" ht="14.25" customHeight="1">
      <c r="B187" s="1"/>
    </row>
    <row r="188" spans="2:2" ht="14.25" customHeight="1">
      <c r="B188" s="1"/>
    </row>
    <row r="189" spans="2:2" ht="14.25" customHeight="1">
      <c r="B189" s="1"/>
    </row>
    <row r="190" spans="2:2" ht="14.25" customHeight="1">
      <c r="B190" s="1"/>
    </row>
    <row r="191" spans="2:2" ht="14.25" customHeight="1">
      <c r="B191" s="1"/>
    </row>
    <row r="192" spans="2:2" ht="14.25" customHeight="1">
      <c r="B192" s="1"/>
    </row>
    <row r="193" spans="2:2" ht="14.25" customHeight="1">
      <c r="B193" s="1"/>
    </row>
    <row r="194" spans="2:2" ht="14.25" customHeight="1">
      <c r="B194" s="1"/>
    </row>
    <row r="195" spans="2:2" ht="14.25" customHeight="1">
      <c r="B195" s="1"/>
    </row>
    <row r="196" spans="2:2" ht="14.25" customHeight="1">
      <c r="B196" s="1"/>
    </row>
    <row r="197" spans="2:2" ht="14.25" customHeight="1">
      <c r="B197" s="1"/>
    </row>
    <row r="198" spans="2:2" ht="14.25" customHeight="1">
      <c r="B198" s="1"/>
    </row>
    <row r="199" spans="2:2" ht="14.25" customHeight="1">
      <c r="B199" s="1"/>
    </row>
    <row r="200" spans="2:2" ht="14.25" customHeight="1">
      <c r="B200" s="1"/>
    </row>
    <row r="201" spans="2:2" ht="14.25" customHeight="1">
      <c r="B201" s="1"/>
    </row>
    <row r="202" spans="2:2" ht="14.25" customHeight="1">
      <c r="B202" s="1"/>
    </row>
    <row r="203" spans="2:2" ht="14.25" customHeight="1">
      <c r="B203" s="1"/>
    </row>
    <row r="204" spans="2:2" ht="14.25" customHeight="1">
      <c r="B204" s="1"/>
    </row>
    <row r="205" spans="2:2" ht="14.25" customHeight="1">
      <c r="B205" s="1"/>
    </row>
    <row r="206" spans="2:2" ht="14.25" customHeight="1">
      <c r="B206" s="1"/>
    </row>
    <row r="207" spans="2:2" ht="14.25" customHeight="1">
      <c r="B207" s="1"/>
    </row>
    <row r="208" spans="2:2" ht="14.25" customHeight="1">
      <c r="B208" s="1"/>
    </row>
    <row r="209" spans="2:2" ht="14.25" customHeight="1">
      <c r="B209" s="1"/>
    </row>
    <row r="210" spans="2:2" ht="14.25" customHeight="1">
      <c r="B210" s="1"/>
    </row>
    <row r="211" spans="2:2" ht="14.25" customHeight="1">
      <c r="B211" s="1"/>
    </row>
    <row r="212" spans="2:2" ht="14.25" customHeight="1">
      <c r="B212" s="1"/>
    </row>
    <row r="213" spans="2:2" ht="14.25" customHeight="1">
      <c r="B213" s="1"/>
    </row>
    <row r="214" spans="2:2" ht="14.25" customHeight="1">
      <c r="B214" s="1"/>
    </row>
    <row r="215" spans="2:2" ht="14.25" customHeight="1">
      <c r="B215" s="1"/>
    </row>
    <row r="216" spans="2:2" ht="14.25" customHeight="1">
      <c r="B216" s="1"/>
    </row>
    <row r="217" spans="2:2" ht="14.25" customHeight="1">
      <c r="B217" s="1"/>
    </row>
    <row r="218" spans="2:2" ht="14.25" customHeight="1">
      <c r="B218" s="1"/>
    </row>
    <row r="219" spans="2:2" ht="14.25" customHeight="1">
      <c r="B219" s="1"/>
    </row>
    <row r="220" spans="2:2" ht="14.25" customHeight="1">
      <c r="B220" s="1"/>
    </row>
    <row r="221" spans="2:2" ht="14.25" customHeight="1">
      <c r="B221" s="1"/>
    </row>
    <row r="222" spans="2:2" ht="14.25" customHeight="1">
      <c r="B222" s="1"/>
    </row>
    <row r="223" spans="2:2" ht="14.25" customHeight="1">
      <c r="B223" s="1"/>
    </row>
    <row r="224" spans="2:2" ht="14.25" customHeight="1">
      <c r="B224" s="1"/>
    </row>
    <row r="225" spans="2:2" ht="14.25" customHeight="1">
      <c r="B225" s="1"/>
    </row>
    <row r="226" spans="2:2" ht="14.25" customHeight="1">
      <c r="B226" s="1"/>
    </row>
    <row r="227" spans="2:2" ht="14.25" customHeight="1">
      <c r="B227" s="1"/>
    </row>
    <row r="228" spans="2:2" ht="14.25" customHeight="1">
      <c r="B228" s="1"/>
    </row>
    <row r="229" spans="2:2" ht="14.25" customHeight="1">
      <c r="B229" s="1"/>
    </row>
    <row r="230" spans="2:2" ht="14.25" customHeight="1">
      <c r="B230" s="1"/>
    </row>
    <row r="231" spans="2:2" ht="14.25" customHeight="1">
      <c r="B231" s="1"/>
    </row>
    <row r="232" spans="2:2" ht="14.25" customHeight="1">
      <c r="B232" s="1"/>
    </row>
    <row r="233" spans="2:2" ht="14.25" customHeight="1">
      <c r="B233" s="1"/>
    </row>
    <row r="234" spans="2:2" ht="14.25" customHeight="1">
      <c r="B234" s="1"/>
    </row>
    <row r="235" spans="2:2" ht="14.25" customHeight="1">
      <c r="B235" s="1"/>
    </row>
    <row r="236" spans="2:2" ht="14.25" customHeight="1">
      <c r="B236" s="1"/>
    </row>
    <row r="237" spans="2:2" ht="14.25" customHeight="1">
      <c r="B237" s="1"/>
    </row>
    <row r="238" spans="2:2" ht="14.25" customHeight="1">
      <c r="B238" s="1"/>
    </row>
    <row r="239" spans="2:2" ht="14.25" customHeight="1">
      <c r="B239" s="1"/>
    </row>
    <row r="240" spans="2:2" ht="14.25" customHeight="1">
      <c r="B240" s="1"/>
    </row>
    <row r="241" spans="2:2" ht="14.25" customHeight="1">
      <c r="B241" s="1"/>
    </row>
    <row r="242" spans="2:2" ht="14.25" customHeight="1">
      <c r="B242" s="1"/>
    </row>
    <row r="243" spans="2:2" ht="14.25" customHeight="1">
      <c r="B243" s="1"/>
    </row>
    <row r="244" spans="2:2" ht="14.25" customHeight="1">
      <c r="B244" s="1"/>
    </row>
    <row r="245" spans="2:2" ht="14.25" customHeight="1">
      <c r="B245" s="1"/>
    </row>
    <row r="246" spans="2:2" ht="14.25" customHeight="1">
      <c r="B246" s="1"/>
    </row>
    <row r="247" spans="2:2" ht="14.25" customHeight="1">
      <c r="B247" s="1"/>
    </row>
    <row r="248" spans="2:2" ht="14.25" customHeight="1">
      <c r="B248" s="1"/>
    </row>
    <row r="249" spans="2:2" ht="14.25" customHeight="1">
      <c r="B249" s="1"/>
    </row>
    <row r="250" spans="2:2" ht="14.25" customHeight="1">
      <c r="B250" s="1"/>
    </row>
    <row r="251" spans="2:2" ht="14.25" customHeight="1">
      <c r="B251" s="1"/>
    </row>
    <row r="252" spans="2:2" ht="14.25" customHeight="1">
      <c r="B252" s="1"/>
    </row>
    <row r="253" spans="2:2" ht="14.25" customHeight="1">
      <c r="B253" s="1"/>
    </row>
    <row r="254" spans="2:2" ht="14.25" customHeight="1">
      <c r="B254" s="1"/>
    </row>
    <row r="255" spans="2:2" ht="14.25" customHeight="1">
      <c r="B255" s="1"/>
    </row>
    <row r="256" spans="2:2" ht="14.25" customHeight="1">
      <c r="B256" s="1"/>
    </row>
    <row r="257" spans="2:2" ht="14.25" customHeight="1">
      <c r="B257" s="1"/>
    </row>
    <row r="258" spans="2:2" ht="14.25" customHeight="1">
      <c r="B258" s="1"/>
    </row>
    <row r="259" spans="2:2" ht="14.25" customHeight="1">
      <c r="B259" s="1"/>
    </row>
    <row r="260" spans="2:2" ht="14.25" customHeight="1">
      <c r="B260" s="1"/>
    </row>
    <row r="261" spans="2:2" ht="14.25" customHeight="1">
      <c r="B261" s="1"/>
    </row>
    <row r="262" spans="2:2" ht="14.25" customHeight="1">
      <c r="B262" s="1"/>
    </row>
    <row r="263" spans="2:2" ht="14.25" customHeight="1">
      <c r="B263" s="1"/>
    </row>
    <row r="264" spans="2:2" ht="14.25" customHeight="1">
      <c r="B264" s="1"/>
    </row>
    <row r="265" spans="2:2" ht="14.25" customHeight="1">
      <c r="B265" s="1"/>
    </row>
    <row r="266" spans="2:2" ht="14.25" customHeight="1">
      <c r="B266" s="1"/>
    </row>
    <row r="267" spans="2:2" ht="14.25" customHeight="1">
      <c r="B267" s="1"/>
    </row>
    <row r="268" spans="2:2" ht="14.25" customHeight="1">
      <c r="B268" s="1"/>
    </row>
    <row r="269" spans="2:2" ht="14.25" customHeight="1">
      <c r="B269" s="1"/>
    </row>
    <row r="270" spans="2:2" ht="14.25" customHeight="1">
      <c r="B270" s="1"/>
    </row>
    <row r="271" spans="2:2" ht="14.25" customHeight="1">
      <c r="B271" s="1"/>
    </row>
    <row r="272" spans="2:2" ht="14.25" customHeight="1">
      <c r="B272" s="1"/>
    </row>
    <row r="273" spans="2:2" ht="14.25" customHeight="1">
      <c r="B273" s="1"/>
    </row>
    <row r="274" spans="2:2" ht="14.25" customHeight="1">
      <c r="B274" s="1"/>
    </row>
    <row r="275" spans="2:2" ht="14.25" customHeight="1">
      <c r="B275" s="1"/>
    </row>
    <row r="276" spans="2:2" ht="14.25" customHeight="1">
      <c r="B276" s="1"/>
    </row>
    <row r="277" spans="2:2" ht="14.25" customHeight="1">
      <c r="B277" s="1"/>
    </row>
    <row r="278" spans="2:2" ht="14.25" customHeight="1">
      <c r="B278" s="1"/>
    </row>
    <row r="279" spans="2:2" ht="14.25" customHeight="1">
      <c r="B279" s="1"/>
    </row>
    <row r="280" spans="2:2" ht="14.25" customHeight="1">
      <c r="B280" s="1"/>
    </row>
    <row r="281" spans="2:2" ht="14.25" customHeight="1">
      <c r="B281" s="1"/>
    </row>
    <row r="282" spans="2:2" ht="14.25" customHeight="1">
      <c r="B282" s="1"/>
    </row>
    <row r="283" spans="2:2" ht="14.25" customHeight="1">
      <c r="B283" s="1"/>
    </row>
    <row r="284" spans="2:2" ht="14.25" customHeight="1">
      <c r="B284" s="1"/>
    </row>
    <row r="285" spans="2:2" ht="14.25" customHeight="1">
      <c r="B285" s="1"/>
    </row>
    <row r="286" spans="2:2" ht="14.25" customHeight="1">
      <c r="B286" s="1"/>
    </row>
    <row r="287" spans="2:2" ht="14.25" customHeight="1">
      <c r="B287" s="1"/>
    </row>
    <row r="288" spans="2:2" ht="14.25" customHeight="1">
      <c r="B288" s="1"/>
    </row>
    <row r="289" spans="2:2" ht="14.25" customHeight="1">
      <c r="B289" s="1"/>
    </row>
    <row r="290" spans="2:2" ht="14.25" customHeight="1">
      <c r="B290" s="1"/>
    </row>
    <row r="291" spans="2:2" ht="14.25" customHeight="1">
      <c r="B291" s="1"/>
    </row>
    <row r="292" spans="2:2" ht="14.25" customHeight="1">
      <c r="B292" s="1"/>
    </row>
    <row r="293" spans="2:2" ht="14.25" customHeight="1">
      <c r="B293" s="1"/>
    </row>
    <row r="294" spans="2:2" ht="14.25" customHeight="1">
      <c r="B294" s="1"/>
    </row>
    <row r="295" spans="2:2" ht="14.25" customHeight="1">
      <c r="B295" s="1"/>
    </row>
    <row r="296" spans="2:2" ht="14.25" customHeight="1">
      <c r="B296" s="1"/>
    </row>
    <row r="297" spans="2:2" ht="14.25" customHeight="1">
      <c r="B297" s="1"/>
    </row>
    <row r="298" spans="2:2" ht="14.25" customHeight="1">
      <c r="B298" s="1"/>
    </row>
    <row r="299" spans="2:2" ht="14.25" customHeight="1">
      <c r="B299" s="1"/>
    </row>
    <row r="300" spans="2:2" ht="14.25" customHeight="1">
      <c r="B300" s="1"/>
    </row>
    <row r="301" spans="2:2" ht="14.25" customHeight="1">
      <c r="B301" s="1"/>
    </row>
    <row r="302" spans="2:2" ht="14.25" customHeight="1">
      <c r="B302" s="1"/>
    </row>
    <row r="303" spans="2:2" ht="14.25" customHeight="1">
      <c r="B303" s="1"/>
    </row>
    <row r="304" spans="2:2" ht="14.25" customHeight="1">
      <c r="B304" s="1"/>
    </row>
    <row r="305" spans="2:2" ht="14.25" customHeight="1">
      <c r="B305" s="1"/>
    </row>
    <row r="306" spans="2:2" ht="14.25" customHeight="1">
      <c r="B306" s="1"/>
    </row>
    <row r="307" spans="2:2" ht="14.25" customHeight="1">
      <c r="B307" s="1"/>
    </row>
    <row r="308" spans="2:2" ht="14.25" customHeight="1">
      <c r="B308" s="1"/>
    </row>
    <row r="309" spans="2:2" ht="14.25" customHeight="1">
      <c r="B309" s="1"/>
    </row>
    <row r="310" spans="2:2" ht="14.25" customHeight="1">
      <c r="B310" s="1"/>
    </row>
    <row r="311" spans="2:2" ht="14.25" customHeight="1">
      <c r="B311" s="1"/>
    </row>
    <row r="312" spans="2:2" ht="14.25" customHeight="1">
      <c r="B312" s="1"/>
    </row>
    <row r="313" spans="2:2" ht="14.25" customHeight="1">
      <c r="B313" s="1"/>
    </row>
    <row r="314" spans="2:2" ht="14.25" customHeight="1">
      <c r="B314" s="1"/>
    </row>
    <row r="315" spans="2:2" ht="14.25" customHeight="1">
      <c r="B315" s="1"/>
    </row>
    <row r="316" spans="2:2" ht="14.25" customHeight="1">
      <c r="B316" s="1"/>
    </row>
    <row r="317" spans="2:2" ht="14.25" customHeight="1">
      <c r="B317" s="1"/>
    </row>
    <row r="318" spans="2:2" ht="14.25" customHeight="1">
      <c r="B318" s="1"/>
    </row>
    <row r="319" spans="2:2" ht="14.25" customHeight="1">
      <c r="B319" s="1"/>
    </row>
    <row r="320" spans="2:2" ht="14.25" customHeight="1">
      <c r="B320" s="1"/>
    </row>
    <row r="321" spans="2:2" ht="14.25" customHeight="1">
      <c r="B321" s="1"/>
    </row>
    <row r="322" spans="2:2" ht="14.25" customHeight="1">
      <c r="B322" s="1"/>
    </row>
    <row r="323" spans="2:2" ht="14.25" customHeight="1">
      <c r="B323" s="1"/>
    </row>
    <row r="324" spans="2:2" ht="14.25" customHeight="1">
      <c r="B324" s="1"/>
    </row>
    <row r="325" spans="2:2" ht="14.25" customHeight="1">
      <c r="B325" s="1"/>
    </row>
    <row r="326" spans="2:2" ht="14.25" customHeight="1">
      <c r="B326" s="1"/>
    </row>
    <row r="327" spans="2:2" ht="14.25" customHeight="1">
      <c r="B327" s="1"/>
    </row>
    <row r="328" spans="2:2" ht="14.25" customHeight="1">
      <c r="B328" s="1"/>
    </row>
    <row r="329" spans="2:2" ht="14.25" customHeight="1">
      <c r="B329" s="1"/>
    </row>
    <row r="330" spans="2:2" ht="14.25" customHeight="1">
      <c r="B330" s="1"/>
    </row>
    <row r="331" spans="2:2" ht="14.25" customHeight="1">
      <c r="B331" s="1"/>
    </row>
    <row r="332" spans="2:2" ht="14.25" customHeight="1">
      <c r="B332" s="1"/>
    </row>
    <row r="333" spans="2:2" ht="14.25" customHeight="1">
      <c r="B333" s="1"/>
    </row>
    <row r="334" spans="2:2" ht="14.25" customHeight="1">
      <c r="B334" s="1"/>
    </row>
    <row r="335" spans="2:2" ht="14.25" customHeight="1">
      <c r="B335" s="1"/>
    </row>
    <row r="336" spans="2:2" ht="14.25" customHeight="1">
      <c r="B336" s="1"/>
    </row>
    <row r="337" spans="2:2" ht="14.25" customHeight="1">
      <c r="B337" s="1"/>
    </row>
    <row r="338" spans="2:2" ht="14.25" customHeight="1">
      <c r="B338" s="1"/>
    </row>
    <row r="339" spans="2:2" ht="14.25" customHeight="1">
      <c r="B339" s="1"/>
    </row>
    <row r="340" spans="2:2" ht="14.25" customHeight="1">
      <c r="B340" s="1"/>
    </row>
    <row r="341" spans="2:2" ht="14.25" customHeight="1">
      <c r="B341" s="1"/>
    </row>
    <row r="342" spans="2:2" ht="14.25" customHeight="1">
      <c r="B342" s="1"/>
    </row>
    <row r="343" spans="2:2" ht="14.25" customHeight="1">
      <c r="B343" s="1"/>
    </row>
    <row r="344" spans="2:2" ht="14.25" customHeight="1">
      <c r="B344" s="1"/>
    </row>
    <row r="345" spans="2:2" ht="14.25" customHeight="1">
      <c r="B345" s="1"/>
    </row>
    <row r="346" spans="2:2" ht="14.25" customHeight="1">
      <c r="B346" s="1"/>
    </row>
    <row r="347" spans="2:2" ht="14.25" customHeight="1">
      <c r="B347" s="1"/>
    </row>
    <row r="348" spans="2:2" ht="14.25" customHeight="1">
      <c r="B348" s="1"/>
    </row>
    <row r="349" spans="2:2" ht="14.25" customHeight="1">
      <c r="B349" s="1"/>
    </row>
    <row r="350" spans="2:2" ht="14.25" customHeight="1">
      <c r="B350" s="1"/>
    </row>
    <row r="351" spans="2:2" ht="14.25" customHeight="1">
      <c r="B351" s="1"/>
    </row>
    <row r="352" spans="2:2" ht="14.25" customHeight="1">
      <c r="B352" s="1"/>
    </row>
    <row r="353" spans="2:2" ht="14.25" customHeight="1">
      <c r="B353" s="1"/>
    </row>
    <row r="354" spans="2:2" ht="14.25" customHeight="1">
      <c r="B354" s="1"/>
    </row>
    <row r="355" spans="2:2" ht="14.25" customHeight="1">
      <c r="B355" s="1"/>
    </row>
    <row r="356" spans="2:2" ht="14.25" customHeight="1">
      <c r="B356" s="1"/>
    </row>
    <row r="357" spans="2:2" ht="14.25" customHeight="1">
      <c r="B357" s="1"/>
    </row>
    <row r="358" spans="2:2" ht="14.25" customHeight="1">
      <c r="B358" s="1"/>
    </row>
    <row r="359" spans="2:2" ht="14.25" customHeight="1">
      <c r="B359" s="1"/>
    </row>
    <row r="360" spans="2:2" ht="14.25" customHeight="1">
      <c r="B360" s="1"/>
    </row>
    <row r="361" spans="2:2" ht="14.25" customHeight="1">
      <c r="B361" s="1"/>
    </row>
    <row r="362" spans="2:2" ht="14.25" customHeight="1">
      <c r="B362" s="1"/>
    </row>
    <row r="363" spans="2:2" ht="14.25" customHeight="1">
      <c r="B363" s="1"/>
    </row>
    <row r="364" spans="2:2" ht="14.25" customHeight="1">
      <c r="B364" s="1"/>
    </row>
    <row r="365" spans="2:2" ht="14.25" customHeight="1">
      <c r="B365" s="1"/>
    </row>
    <row r="366" spans="2:2" ht="14.25" customHeight="1">
      <c r="B366" s="1"/>
    </row>
    <row r="367" spans="2:2" ht="14.25" customHeight="1">
      <c r="B367" s="1"/>
    </row>
    <row r="368" spans="2:2" ht="14.25" customHeight="1">
      <c r="B368" s="1"/>
    </row>
    <row r="369" spans="2:2" ht="14.25" customHeight="1">
      <c r="B369" s="1"/>
    </row>
    <row r="370" spans="2:2" ht="14.25" customHeight="1">
      <c r="B370" s="1"/>
    </row>
    <row r="371" spans="2:2" ht="14.25" customHeight="1">
      <c r="B371" s="1"/>
    </row>
    <row r="372" spans="2:2" ht="14.25" customHeight="1">
      <c r="B372" s="1"/>
    </row>
    <row r="373" spans="2:2" ht="14.25" customHeight="1">
      <c r="B373" s="1"/>
    </row>
    <row r="374" spans="2:2" ht="14.25" customHeight="1">
      <c r="B374" s="1"/>
    </row>
    <row r="375" spans="2:2" ht="14.25" customHeight="1">
      <c r="B375" s="1"/>
    </row>
    <row r="376" spans="2:2" ht="14.25" customHeight="1">
      <c r="B376" s="1"/>
    </row>
    <row r="377" spans="2:2" ht="14.25" customHeight="1">
      <c r="B377" s="1"/>
    </row>
    <row r="378" spans="2:2" ht="14.25" customHeight="1">
      <c r="B378" s="1"/>
    </row>
    <row r="379" spans="2:2" ht="14.25" customHeight="1">
      <c r="B379" s="1"/>
    </row>
    <row r="380" spans="2:2" ht="14.25" customHeight="1">
      <c r="B380" s="1"/>
    </row>
    <row r="381" spans="2:2" ht="14.25" customHeight="1">
      <c r="B381" s="1"/>
    </row>
    <row r="382" spans="2:2" ht="14.25" customHeight="1">
      <c r="B382" s="1"/>
    </row>
    <row r="383" spans="2:2" ht="14.25" customHeight="1">
      <c r="B383" s="1"/>
    </row>
    <row r="384" spans="2:2" ht="14.25" customHeight="1">
      <c r="B384" s="1"/>
    </row>
    <row r="385" spans="2:2" ht="14.25" customHeight="1">
      <c r="B385" s="1"/>
    </row>
    <row r="386" spans="2:2" ht="14.25" customHeight="1">
      <c r="B386" s="1"/>
    </row>
    <row r="387" spans="2:2" ht="14.25" customHeight="1">
      <c r="B387" s="1"/>
    </row>
    <row r="388" spans="2:2" ht="14.25" customHeight="1">
      <c r="B388" s="1"/>
    </row>
    <row r="389" spans="2:2" ht="14.25" customHeight="1">
      <c r="B389" s="1"/>
    </row>
    <row r="390" spans="2:2" ht="14.25" customHeight="1">
      <c r="B390" s="1"/>
    </row>
    <row r="391" spans="2:2" ht="14.25" customHeight="1">
      <c r="B391" s="1"/>
    </row>
    <row r="392" spans="2:2" ht="14.25" customHeight="1">
      <c r="B392" s="1"/>
    </row>
    <row r="393" spans="2:2" ht="14.25" customHeight="1">
      <c r="B393" s="1"/>
    </row>
    <row r="394" spans="2:2" ht="14.25" customHeight="1">
      <c r="B394" s="1"/>
    </row>
    <row r="395" spans="2:2" ht="14.25" customHeight="1">
      <c r="B395" s="1"/>
    </row>
    <row r="396" spans="2:2" ht="14.25" customHeight="1">
      <c r="B396" s="1"/>
    </row>
    <row r="397" spans="2:2" ht="14.25" customHeight="1">
      <c r="B397" s="1"/>
    </row>
    <row r="398" spans="2:2" ht="14.25" customHeight="1">
      <c r="B398" s="1"/>
    </row>
    <row r="399" spans="2:2" ht="14.25" customHeight="1">
      <c r="B399" s="1"/>
    </row>
    <row r="400" spans="2:2" ht="14.25" customHeight="1">
      <c r="B400" s="1"/>
    </row>
    <row r="401" spans="2:2" ht="14.25" customHeight="1">
      <c r="B401" s="1"/>
    </row>
    <row r="402" spans="2:2" ht="14.25" customHeight="1">
      <c r="B402" s="1"/>
    </row>
    <row r="403" spans="2:2" ht="14.25" customHeight="1">
      <c r="B403" s="1"/>
    </row>
    <row r="404" spans="2:2" ht="14.25" customHeight="1">
      <c r="B404" s="1"/>
    </row>
    <row r="405" spans="2:2" ht="14.25" customHeight="1">
      <c r="B405" s="1"/>
    </row>
    <row r="406" spans="2:2" ht="14.25" customHeight="1">
      <c r="B406" s="1"/>
    </row>
    <row r="407" spans="2:2" ht="14.25" customHeight="1">
      <c r="B407" s="1"/>
    </row>
    <row r="408" spans="2:2" ht="14.25" customHeight="1">
      <c r="B408" s="1"/>
    </row>
    <row r="409" spans="2:2" ht="14.25" customHeight="1">
      <c r="B409" s="1"/>
    </row>
    <row r="410" spans="2:2" ht="14.25" customHeight="1">
      <c r="B410" s="1"/>
    </row>
    <row r="411" spans="2:2" ht="14.25" customHeight="1">
      <c r="B411" s="1"/>
    </row>
    <row r="412" spans="2:2" ht="14.25" customHeight="1">
      <c r="B412" s="1"/>
    </row>
    <row r="413" spans="2:2" ht="14.25" customHeight="1">
      <c r="B413" s="1"/>
    </row>
    <row r="414" spans="2:2" ht="14.25" customHeight="1">
      <c r="B414" s="1"/>
    </row>
    <row r="415" spans="2:2" ht="14.25" customHeight="1">
      <c r="B415" s="1"/>
    </row>
    <row r="416" spans="2:2" ht="14.25" customHeight="1">
      <c r="B416" s="1"/>
    </row>
    <row r="417" spans="2:2" ht="14.25" customHeight="1">
      <c r="B417" s="1"/>
    </row>
    <row r="418" spans="2:2" ht="14.25" customHeight="1">
      <c r="B418" s="1"/>
    </row>
    <row r="419" spans="2:2" ht="14.25" customHeight="1">
      <c r="B419" s="1"/>
    </row>
    <row r="420" spans="2:2" ht="14.25" customHeight="1">
      <c r="B420" s="1"/>
    </row>
    <row r="421" spans="2:2" ht="14.25" customHeight="1">
      <c r="B421" s="1"/>
    </row>
    <row r="422" spans="2:2" ht="14.25" customHeight="1">
      <c r="B422" s="1"/>
    </row>
    <row r="423" spans="2:2" ht="14.25" customHeight="1">
      <c r="B423" s="1"/>
    </row>
    <row r="424" spans="2:2" ht="14.25" customHeight="1">
      <c r="B424" s="1"/>
    </row>
    <row r="425" spans="2:2" ht="14.25" customHeight="1">
      <c r="B425" s="1"/>
    </row>
    <row r="426" spans="2:2" ht="14.25" customHeight="1">
      <c r="B426" s="1"/>
    </row>
    <row r="427" spans="2:2" ht="14.25" customHeight="1">
      <c r="B427" s="1"/>
    </row>
    <row r="428" spans="2:2" ht="14.25" customHeight="1">
      <c r="B428" s="1"/>
    </row>
    <row r="429" spans="2:2" ht="14.25" customHeight="1">
      <c r="B429" s="1"/>
    </row>
    <row r="430" spans="2:2" ht="14.25" customHeight="1">
      <c r="B430" s="1"/>
    </row>
    <row r="431" spans="2:2" ht="14.25" customHeight="1">
      <c r="B431" s="1"/>
    </row>
    <row r="432" spans="2:2" ht="14.25" customHeight="1">
      <c r="B432" s="1"/>
    </row>
    <row r="433" spans="2:2" ht="14.25" customHeight="1">
      <c r="B433" s="1"/>
    </row>
    <row r="434" spans="2:2" ht="14.25" customHeight="1">
      <c r="B434" s="1"/>
    </row>
    <row r="435" spans="2:2" ht="14.25" customHeight="1">
      <c r="B435" s="1"/>
    </row>
    <row r="436" spans="2:2" ht="14.25" customHeight="1">
      <c r="B436" s="1"/>
    </row>
    <row r="437" spans="2:2" ht="14.25" customHeight="1">
      <c r="B437" s="1"/>
    </row>
    <row r="438" spans="2:2" ht="14.25" customHeight="1">
      <c r="B438" s="1"/>
    </row>
    <row r="439" spans="2:2" ht="14.25" customHeight="1">
      <c r="B439" s="1"/>
    </row>
    <row r="440" spans="2:2" ht="14.25" customHeight="1">
      <c r="B440" s="1"/>
    </row>
    <row r="441" spans="2:2" ht="14.25" customHeight="1">
      <c r="B441" s="1"/>
    </row>
    <row r="442" spans="2:2" ht="14.25" customHeight="1">
      <c r="B442" s="1"/>
    </row>
    <row r="443" spans="2:2" ht="14.25" customHeight="1">
      <c r="B443" s="1"/>
    </row>
    <row r="444" spans="2:2" ht="14.25" customHeight="1">
      <c r="B444" s="1"/>
    </row>
    <row r="445" spans="2:2" ht="14.25" customHeight="1">
      <c r="B445" s="1"/>
    </row>
    <row r="446" spans="2:2" ht="14.25" customHeight="1">
      <c r="B446" s="1"/>
    </row>
    <row r="447" spans="2:2" ht="14.25" customHeight="1">
      <c r="B447" s="1"/>
    </row>
    <row r="448" spans="2:2" ht="14.25" customHeight="1">
      <c r="B448" s="1"/>
    </row>
    <row r="449" spans="2:2" ht="14.25" customHeight="1">
      <c r="B449" s="1"/>
    </row>
    <row r="450" spans="2:2" ht="14.25" customHeight="1">
      <c r="B450" s="1"/>
    </row>
    <row r="451" spans="2:2" ht="14.25" customHeight="1">
      <c r="B451" s="1"/>
    </row>
    <row r="452" spans="2:2" ht="14.25" customHeight="1">
      <c r="B452" s="1"/>
    </row>
    <row r="453" spans="2:2" ht="14.25" customHeight="1">
      <c r="B453" s="1"/>
    </row>
    <row r="454" spans="2:2" ht="14.25" customHeight="1">
      <c r="B454" s="1"/>
    </row>
    <row r="455" spans="2:2" ht="14.25" customHeight="1">
      <c r="B455" s="1"/>
    </row>
    <row r="456" spans="2:2" ht="14.25" customHeight="1">
      <c r="B456" s="1"/>
    </row>
    <row r="457" spans="2:2" ht="14.25" customHeight="1">
      <c r="B457" s="1"/>
    </row>
    <row r="458" spans="2:2" ht="14.25" customHeight="1">
      <c r="B458" s="1"/>
    </row>
    <row r="459" spans="2:2" ht="14.25" customHeight="1">
      <c r="B459" s="1"/>
    </row>
    <row r="460" spans="2:2" ht="14.25" customHeight="1">
      <c r="B460" s="1"/>
    </row>
    <row r="461" spans="2:2" ht="14.25" customHeight="1">
      <c r="B461" s="1"/>
    </row>
    <row r="462" spans="2:2" ht="14.25" customHeight="1">
      <c r="B462" s="1"/>
    </row>
    <row r="463" spans="2:2" ht="14.25" customHeight="1">
      <c r="B463" s="1"/>
    </row>
    <row r="464" spans="2:2" ht="14.25" customHeight="1">
      <c r="B464" s="1"/>
    </row>
    <row r="465" spans="2:2" ht="14.25" customHeight="1">
      <c r="B465" s="1"/>
    </row>
    <row r="466" spans="2:2" ht="14.25" customHeight="1">
      <c r="B466" s="1"/>
    </row>
    <row r="467" spans="2:2" ht="14.25" customHeight="1">
      <c r="B467" s="1"/>
    </row>
    <row r="468" spans="2:2" ht="14.25" customHeight="1">
      <c r="B468" s="1"/>
    </row>
    <row r="469" spans="2:2" ht="14.25" customHeight="1">
      <c r="B469" s="1"/>
    </row>
    <row r="470" spans="2:2" ht="14.25" customHeight="1">
      <c r="B470" s="1"/>
    </row>
    <row r="471" spans="2:2" ht="14.25" customHeight="1">
      <c r="B471" s="1"/>
    </row>
    <row r="472" spans="2:2" ht="14.25" customHeight="1">
      <c r="B472" s="1"/>
    </row>
    <row r="473" spans="2:2" ht="14.25" customHeight="1">
      <c r="B473" s="1"/>
    </row>
    <row r="474" spans="2:2" ht="14.25" customHeight="1">
      <c r="B474" s="1"/>
    </row>
    <row r="475" spans="2:2" ht="14.25" customHeight="1">
      <c r="B475" s="1"/>
    </row>
    <row r="476" spans="2:2" ht="14.25" customHeight="1">
      <c r="B476" s="1"/>
    </row>
    <row r="477" spans="2:2" ht="14.25" customHeight="1">
      <c r="B477" s="1"/>
    </row>
    <row r="478" spans="2:2" ht="14.25" customHeight="1">
      <c r="B478" s="1"/>
    </row>
    <row r="479" spans="2:2" ht="14.25" customHeight="1">
      <c r="B479" s="1"/>
    </row>
    <row r="480" spans="2:2" ht="14.25" customHeight="1">
      <c r="B480" s="1"/>
    </row>
    <row r="481" spans="2:2" ht="14.25" customHeight="1">
      <c r="B481" s="1"/>
    </row>
    <row r="482" spans="2:2" ht="14.25" customHeight="1">
      <c r="B482" s="1"/>
    </row>
    <row r="483" spans="2:2" ht="14.25" customHeight="1">
      <c r="B483" s="1"/>
    </row>
    <row r="484" spans="2:2" ht="14.25" customHeight="1">
      <c r="B484" s="1"/>
    </row>
    <row r="485" spans="2:2" ht="14.25" customHeight="1">
      <c r="B485" s="1"/>
    </row>
    <row r="486" spans="2:2" ht="14.25" customHeight="1">
      <c r="B486" s="1"/>
    </row>
    <row r="487" spans="2:2" ht="14.25" customHeight="1">
      <c r="B487" s="1"/>
    </row>
    <row r="488" spans="2:2" ht="14.25" customHeight="1">
      <c r="B488" s="1"/>
    </row>
    <row r="489" spans="2:2" ht="14.25" customHeight="1">
      <c r="B489" s="1"/>
    </row>
    <row r="490" spans="2:2" ht="14.25" customHeight="1">
      <c r="B490" s="1"/>
    </row>
    <row r="491" spans="2:2" ht="14.25" customHeight="1">
      <c r="B491" s="1"/>
    </row>
    <row r="492" spans="2:2" ht="14.25" customHeight="1">
      <c r="B492" s="1"/>
    </row>
    <row r="493" spans="2:2" ht="14.25" customHeight="1">
      <c r="B493" s="1"/>
    </row>
    <row r="494" spans="2:2" ht="14.25" customHeight="1">
      <c r="B494" s="1"/>
    </row>
    <row r="495" spans="2:2" ht="14.25" customHeight="1">
      <c r="B495" s="1"/>
    </row>
    <row r="496" spans="2:2" ht="14.25" customHeight="1">
      <c r="B496" s="1"/>
    </row>
    <row r="497" spans="2:2" ht="14.25" customHeight="1">
      <c r="B497" s="1"/>
    </row>
    <row r="498" spans="2:2" ht="14.25" customHeight="1">
      <c r="B498" s="1"/>
    </row>
    <row r="499" spans="2:2" ht="14.25" customHeight="1">
      <c r="B499" s="1"/>
    </row>
    <row r="500" spans="2:2" ht="14.25" customHeight="1">
      <c r="B500" s="1"/>
    </row>
    <row r="501" spans="2:2" ht="14.25" customHeight="1">
      <c r="B501" s="1"/>
    </row>
    <row r="502" spans="2:2" ht="14.25" customHeight="1">
      <c r="B502" s="1"/>
    </row>
    <row r="503" spans="2:2" ht="14.25" customHeight="1">
      <c r="B503" s="1"/>
    </row>
    <row r="504" spans="2:2" ht="14.25" customHeight="1">
      <c r="B504" s="1"/>
    </row>
    <row r="505" spans="2:2" ht="14.25" customHeight="1">
      <c r="B505" s="1"/>
    </row>
    <row r="506" spans="2:2" ht="14.25" customHeight="1">
      <c r="B506" s="1"/>
    </row>
    <row r="507" spans="2:2" ht="14.25" customHeight="1">
      <c r="B507" s="1"/>
    </row>
    <row r="508" spans="2:2" ht="14.25" customHeight="1">
      <c r="B508" s="1"/>
    </row>
    <row r="509" spans="2:2" ht="14.25" customHeight="1">
      <c r="B509" s="1"/>
    </row>
    <row r="510" spans="2:2" ht="14.25" customHeight="1">
      <c r="B510" s="1"/>
    </row>
    <row r="511" spans="2:2" ht="14.25" customHeight="1">
      <c r="B511" s="1"/>
    </row>
    <row r="512" spans="2:2" ht="14.25" customHeight="1">
      <c r="B512" s="1"/>
    </row>
    <row r="513" spans="2:2" ht="14.25" customHeight="1">
      <c r="B513" s="1"/>
    </row>
    <row r="514" spans="2:2" ht="14.25" customHeight="1">
      <c r="B514" s="1"/>
    </row>
    <row r="515" spans="2:2" ht="14.25" customHeight="1">
      <c r="B515" s="1"/>
    </row>
    <row r="516" spans="2:2" ht="14.25" customHeight="1">
      <c r="B516" s="1"/>
    </row>
    <row r="517" spans="2:2" ht="14.25" customHeight="1">
      <c r="B517" s="1"/>
    </row>
    <row r="518" spans="2:2" ht="14.25" customHeight="1">
      <c r="B518" s="1"/>
    </row>
    <row r="519" spans="2:2" ht="14.25" customHeight="1">
      <c r="B519" s="1"/>
    </row>
    <row r="520" spans="2:2" ht="14.25" customHeight="1">
      <c r="B520" s="1"/>
    </row>
    <row r="521" spans="2:2" ht="14.25" customHeight="1">
      <c r="B521" s="1"/>
    </row>
    <row r="522" spans="2:2" ht="14.25" customHeight="1">
      <c r="B522" s="1"/>
    </row>
    <row r="523" spans="2:2" ht="14.25" customHeight="1">
      <c r="B523" s="1"/>
    </row>
    <row r="524" spans="2:2" ht="14.25" customHeight="1">
      <c r="B524" s="1"/>
    </row>
    <row r="525" spans="2:2" ht="14.25" customHeight="1">
      <c r="B525" s="1"/>
    </row>
    <row r="526" spans="2:2" ht="14.25" customHeight="1">
      <c r="B526" s="1"/>
    </row>
    <row r="527" spans="2:2" ht="14.25" customHeight="1">
      <c r="B527" s="1"/>
    </row>
    <row r="528" spans="2:2" ht="14.25" customHeight="1">
      <c r="B528" s="1"/>
    </row>
    <row r="529" spans="2:2" ht="14.25" customHeight="1">
      <c r="B529" s="1"/>
    </row>
    <row r="530" spans="2:2" ht="14.25" customHeight="1">
      <c r="B530" s="1"/>
    </row>
    <row r="531" spans="2:2" ht="14.25" customHeight="1">
      <c r="B531" s="1"/>
    </row>
    <row r="532" spans="2:2" ht="14.25" customHeight="1">
      <c r="B532" s="1"/>
    </row>
    <row r="533" spans="2:2" ht="14.25" customHeight="1">
      <c r="B533" s="1"/>
    </row>
    <row r="534" spans="2:2" ht="14.25" customHeight="1">
      <c r="B534" s="1"/>
    </row>
    <row r="535" spans="2:2" ht="14.25" customHeight="1">
      <c r="B535" s="1"/>
    </row>
    <row r="536" spans="2:2" ht="14.25" customHeight="1">
      <c r="B536" s="1"/>
    </row>
    <row r="537" spans="2:2" ht="14.25" customHeight="1">
      <c r="B537" s="1"/>
    </row>
    <row r="538" spans="2:2" ht="14.25" customHeight="1">
      <c r="B538" s="1"/>
    </row>
    <row r="539" spans="2:2" ht="14.25" customHeight="1">
      <c r="B539" s="1"/>
    </row>
    <row r="540" spans="2:2" ht="14.25" customHeight="1">
      <c r="B540" s="1"/>
    </row>
    <row r="541" spans="2:2" ht="14.25" customHeight="1">
      <c r="B541" s="1"/>
    </row>
    <row r="542" spans="2:2" ht="14.25" customHeight="1">
      <c r="B542" s="1"/>
    </row>
    <row r="543" spans="2:2" ht="14.25" customHeight="1">
      <c r="B543" s="1"/>
    </row>
    <row r="544" spans="2:2" ht="14.25" customHeight="1">
      <c r="B544" s="1"/>
    </row>
    <row r="545" spans="2:2" ht="14.25" customHeight="1">
      <c r="B545" s="1"/>
    </row>
    <row r="546" spans="2:2" ht="14.25" customHeight="1">
      <c r="B546" s="1"/>
    </row>
    <row r="547" spans="2:2" ht="14.25" customHeight="1">
      <c r="B547" s="1"/>
    </row>
    <row r="548" spans="2:2" ht="14.25" customHeight="1">
      <c r="B548" s="1"/>
    </row>
    <row r="549" spans="2:2" ht="14.25" customHeight="1">
      <c r="B549" s="1"/>
    </row>
    <row r="550" spans="2:2" ht="14.25" customHeight="1">
      <c r="B550" s="1"/>
    </row>
    <row r="551" spans="2:2" ht="14.25" customHeight="1">
      <c r="B551" s="1"/>
    </row>
    <row r="552" spans="2:2" ht="14.25" customHeight="1">
      <c r="B552" s="1"/>
    </row>
    <row r="553" spans="2:2" ht="14.25" customHeight="1">
      <c r="B553" s="1"/>
    </row>
    <row r="554" spans="2:2" ht="14.25" customHeight="1">
      <c r="B554" s="1"/>
    </row>
    <row r="555" spans="2:2" ht="14.25" customHeight="1">
      <c r="B555" s="1"/>
    </row>
    <row r="556" spans="2:2" ht="14.25" customHeight="1">
      <c r="B556" s="1"/>
    </row>
    <row r="557" spans="2:2" ht="14.25" customHeight="1">
      <c r="B557" s="1"/>
    </row>
    <row r="558" spans="2:2" ht="14.25" customHeight="1">
      <c r="B558" s="1"/>
    </row>
    <row r="559" spans="2:2" ht="14.25" customHeight="1">
      <c r="B559" s="1"/>
    </row>
    <row r="560" spans="2:2" ht="14.25" customHeight="1">
      <c r="B560" s="1"/>
    </row>
    <row r="561" spans="2:2" ht="14.25" customHeight="1">
      <c r="B561" s="1"/>
    </row>
    <row r="562" spans="2:2" ht="14.25" customHeight="1">
      <c r="B562" s="1"/>
    </row>
    <row r="563" spans="2:2" ht="14.25" customHeight="1">
      <c r="B563" s="1"/>
    </row>
    <row r="564" spans="2:2" ht="14.25" customHeight="1">
      <c r="B564" s="1"/>
    </row>
    <row r="565" spans="2:2" ht="14.25" customHeight="1">
      <c r="B565" s="1"/>
    </row>
    <row r="566" spans="2:2" ht="14.25" customHeight="1">
      <c r="B566" s="1"/>
    </row>
    <row r="567" spans="2:2" ht="14.25" customHeight="1">
      <c r="B567" s="1"/>
    </row>
    <row r="568" spans="2:2" ht="14.25" customHeight="1">
      <c r="B568" s="1"/>
    </row>
    <row r="569" spans="2:2" ht="14.25" customHeight="1">
      <c r="B569" s="1"/>
    </row>
    <row r="570" spans="2:2" ht="14.25" customHeight="1">
      <c r="B570" s="1"/>
    </row>
    <row r="571" spans="2:2" ht="14.25" customHeight="1">
      <c r="B571" s="1"/>
    </row>
    <row r="572" spans="2:2" ht="14.25" customHeight="1">
      <c r="B572" s="1"/>
    </row>
    <row r="573" spans="2:2" ht="14.25" customHeight="1">
      <c r="B573" s="1"/>
    </row>
    <row r="574" spans="2:2" ht="14.25" customHeight="1">
      <c r="B574" s="1"/>
    </row>
    <row r="575" spans="2:2" ht="14.25" customHeight="1">
      <c r="B575" s="1"/>
    </row>
    <row r="576" spans="2:2" ht="14.25" customHeight="1">
      <c r="B576" s="1"/>
    </row>
    <row r="577" spans="2:2" ht="14.25" customHeight="1">
      <c r="B577" s="1"/>
    </row>
    <row r="578" spans="2:2" ht="14.25" customHeight="1">
      <c r="B578" s="1"/>
    </row>
    <row r="579" spans="2:2" ht="14.25" customHeight="1">
      <c r="B579" s="1"/>
    </row>
    <row r="580" spans="2:2" ht="14.25" customHeight="1">
      <c r="B580" s="1"/>
    </row>
    <row r="581" spans="2:2" ht="14.25" customHeight="1">
      <c r="B581" s="1"/>
    </row>
    <row r="582" spans="2:2" ht="14.25" customHeight="1">
      <c r="B582" s="1"/>
    </row>
    <row r="583" spans="2:2" ht="14.25" customHeight="1">
      <c r="B583" s="1"/>
    </row>
    <row r="584" spans="2:2" ht="14.25" customHeight="1">
      <c r="B584" s="1"/>
    </row>
    <row r="585" spans="2:2" ht="14.25" customHeight="1">
      <c r="B585" s="1"/>
    </row>
    <row r="586" spans="2:2" ht="14.25" customHeight="1">
      <c r="B586" s="1"/>
    </row>
    <row r="587" spans="2:2" ht="14.25" customHeight="1">
      <c r="B587" s="1"/>
    </row>
    <row r="588" spans="2:2" ht="14.25" customHeight="1">
      <c r="B588" s="1"/>
    </row>
    <row r="589" spans="2:2" ht="14.25" customHeight="1">
      <c r="B589" s="1"/>
    </row>
    <row r="590" spans="2:2" ht="14.25" customHeight="1">
      <c r="B590" s="1"/>
    </row>
    <row r="591" spans="2:2" ht="14.25" customHeight="1">
      <c r="B591" s="1"/>
    </row>
    <row r="592" spans="2:2" ht="14.25" customHeight="1">
      <c r="B592" s="1"/>
    </row>
    <row r="593" spans="2:2" ht="14.25" customHeight="1">
      <c r="B593" s="1"/>
    </row>
    <row r="594" spans="2:2" ht="14.25" customHeight="1">
      <c r="B594" s="1"/>
    </row>
    <row r="595" spans="2:2" ht="14.25" customHeight="1">
      <c r="B595" s="1"/>
    </row>
    <row r="596" spans="2:2" ht="14.25" customHeight="1">
      <c r="B596" s="1"/>
    </row>
    <row r="597" spans="2:2" ht="14.25" customHeight="1">
      <c r="B597" s="1"/>
    </row>
    <row r="598" spans="2:2" ht="14.25" customHeight="1">
      <c r="B598" s="1"/>
    </row>
    <row r="599" spans="2:2" ht="14.25" customHeight="1">
      <c r="B599" s="1"/>
    </row>
    <row r="600" spans="2:2" ht="14.25" customHeight="1">
      <c r="B600" s="1"/>
    </row>
    <row r="601" spans="2:2" ht="14.25" customHeight="1">
      <c r="B601" s="1"/>
    </row>
    <row r="602" spans="2:2" ht="14.25" customHeight="1">
      <c r="B602" s="1"/>
    </row>
    <row r="603" spans="2:2" ht="14.25" customHeight="1">
      <c r="B603" s="1"/>
    </row>
    <row r="604" spans="2:2" ht="14.25" customHeight="1">
      <c r="B604" s="1"/>
    </row>
    <row r="605" spans="2:2" ht="14.25" customHeight="1">
      <c r="B605" s="1"/>
    </row>
    <row r="606" spans="2:2" ht="14.25" customHeight="1">
      <c r="B606" s="1"/>
    </row>
    <row r="607" spans="2:2" ht="14.25" customHeight="1">
      <c r="B607" s="1"/>
    </row>
    <row r="608" spans="2:2" ht="14.25" customHeight="1">
      <c r="B608" s="1"/>
    </row>
    <row r="609" spans="2:2" ht="14.25" customHeight="1">
      <c r="B609" s="1"/>
    </row>
    <row r="610" spans="2:2" ht="14.25" customHeight="1">
      <c r="B610" s="1"/>
    </row>
    <row r="611" spans="2:2" ht="14.25" customHeight="1">
      <c r="B611" s="1"/>
    </row>
    <row r="612" spans="2:2" ht="14.25" customHeight="1">
      <c r="B612" s="1"/>
    </row>
    <row r="613" spans="2:2" ht="14.25" customHeight="1">
      <c r="B613" s="1"/>
    </row>
    <row r="614" spans="2:2" ht="14.25" customHeight="1">
      <c r="B614" s="1"/>
    </row>
    <row r="615" spans="2:2" ht="14.25" customHeight="1">
      <c r="B615" s="1"/>
    </row>
    <row r="616" spans="2:2" ht="14.25" customHeight="1">
      <c r="B616" s="1"/>
    </row>
    <row r="617" spans="2:2" ht="14.25" customHeight="1">
      <c r="B617" s="1"/>
    </row>
    <row r="618" spans="2:2" ht="14.25" customHeight="1">
      <c r="B618" s="1"/>
    </row>
    <row r="619" spans="2:2" ht="14.25" customHeight="1">
      <c r="B619" s="1"/>
    </row>
    <row r="620" spans="2:2" ht="14.25" customHeight="1">
      <c r="B620" s="1"/>
    </row>
    <row r="621" spans="2:2" ht="14.25" customHeight="1">
      <c r="B621" s="1"/>
    </row>
    <row r="622" spans="2:2" ht="14.25" customHeight="1">
      <c r="B622" s="1"/>
    </row>
    <row r="623" spans="2:2" ht="14.25" customHeight="1">
      <c r="B623" s="1"/>
    </row>
    <row r="624" spans="2:2" ht="14.25" customHeight="1">
      <c r="B624" s="1"/>
    </row>
    <row r="625" spans="2:2" ht="14.25" customHeight="1">
      <c r="B625" s="1"/>
    </row>
    <row r="626" spans="2:2" ht="14.25" customHeight="1">
      <c r="B626" s="1"/>
    </row>
    <row r="627" spans="2:2" ht="14.25" customHeight="1">
      <c r="B627" s="1"/>
    </row>
    <row r="628" spans="2:2" ht="14.25" customHeight="1">
      <c r="B628" s="1"/>
    </row>
    <row r="629" spans="2:2" ht="14.25" customHeight="1">
      <c r="B629" s="1"/>
    </row>
    <row r="630" spans="2:2" ht="14.25" customHeight="1">
      <c r="B630" s="1"/>
    </row>
    <row r="631" spans="2:2" ht="14.25" customHeight="1">
      <c r="B631" s="1"/>
    </row>
    <row r="632" spans="2:2" ht="14.25" customHeight="1">
      <c r="B632" s="1"/>
    </row>
    <row r="633" spans="2:2" ht="14.25" customHeight="1">
      <c r="B633" s="1"/>
    </row>
    <row r="634" spans="2:2" ht="14.25" customHeight="1">
      <c r="B634" s="1"/>
    </row>
    <row r="635" spans="2:2" ht="14.25" customHeight="1">
      <c r="B635" s="1"/>
    </row>
    <row r="636" spans="2:2" ht="14.25" customHeight="1">
      <c r="B636" s="1"/>
    </row>
    <row r="637" spans="2:2" ht="14.25" customHeight="1">
      <c r="B637" s="1"/>
    </row>
    <row r="638" spans="2:2" ht="14.25" customHeight="1">
      <c r="B638" s="1"/>
    </row>
    <row r="639" spans="2:2" ht="14.25" customHeight="1">
      <c r="B639" s="1"/>
    </row>
    <row r="640" spans="2:2" ht="14.25" customHeight="1">
      <c r="B640" s="1"/>
    </row>
    <row r="641" spans="2:2" ht="14.25" customHeight="1">
      <c r="B641" s="1"/>
    </row>
    <row r="642" spans="2:2" ht="14.25" customHeight="1">
      <c r="B642" s="1"/>
    </row>
    <row r="643" spans="2:2" ht="14.25" customHeight="1">
      <c r="B643" s="1"/>
    </row>
    <row r="644" spans="2:2" ht="14.25" customHeight="1">
      <c r="B644" s="1"/>
    </row>
    <row r="645" spans="2:2" ht="14.25" customHeight="1">
      <c r="B645" s="1"/>
    </row>
    <row r="646" spans="2:2" ht="14.25" customHeight="1">
      <c r="B646" s="1"/>
    </row>
    <row r="647" spans="2:2" ht="14.25" customHeight="1">
      <c r="B647" s="1"/>
    </row>
    <row r="648" spans="2:2" ht="14.25" customHeight="1">
      <c r="B648" s="1"/>
    </row>
    <row r="649" spans="2:2" ht="14.25" customHeight="1">
      <c r="B649" s="1"/>
    </row>
    <row r="650" spans="2:2" ht="14.25" customHeight="1">
      <c r="B650" s="1"/>
    </row>
    <row r="651" spans="2:2" ht="14.25" customHeight="1">
      <c r="B651" s="1"/>
    </row>
    <row r="652" spans="2:2" ht="14.25" customHeight="1">
      <c r="B652" s="1"/>
    </row>
    <row r="653" spans="2:2" ht="14.25" customHeight="1">
      <c r="B653" s="1"/>
    </row>
    <row r="654" spans="2:2" ht="14.25" customHeight="1">
      <c r="B654" s="1"/>
    </row>
    <row r="655" spans="2:2" ht="14.25" customHeight="1">
      <c r="B655" s="1"/>
    </row>
    <row r="656" spans="2:2" ht="14.25" customHeight="1">
      <c r="B656" s="1"/>
    </row>
    <row r="657" spans="2:2" ht="14.25" customHeight="1">
      <c r="B657" s="1"/>
    </row>
    <row r="658" spans="2:2" ht="14.25" customHeight="1">
      <c r="B658" s="1"/>
    </row>
    <row r="659" spans="2:2" ht="14.25" customHeight="1">
      <c r="B659" s="1"/>
    </row>
    <row r="660" spans="2:2" ht="14.25" customHeight="1">
      <c r="B660" s="1"/>
    </row>
    <row r="661" spans="2:2" ht="14.25" customHeight="1">
      <c r="B661" s="1"/>
    </row>
    <row r="662" spans="2:2" ht="14.25" customHeight="1">
      <c r="B662" s="1"/>
    </row>
    <row r="663" spans="2:2" ht="14.25" customHeight="1">
      <c r="B663" s="1"/>
    </row>
    <row r="664" spans="2:2" ht="14.25" customHeight="1">
      <c r="B664" s="1"/>
    </row>
    <row r="665" spans="2:2" ht="14.25" customHeight="1">
      <c r="B665" s="1"/>
    </row>
    <row r="666" spans="2:2" ht="14.25" customHeight="1">
      <c r="B666" s="1"/>
    </row>
    <row r="667" spans="2:2" ht="14.25" customHeight="1">
      <c r="B667" s="1"/>
    </row>
    <row r="668" spans="2:2" ht="14.25" customHeight="1">
      <c r="B668" s="1"/>
    </row>
    <row r="669" spans="2:2" ht="14.25" customHeight="1">
      <c r="B669" s="1"/>
    </row>
    <row r="670" spans="2:2" ht="14.25" customHeight="1">
      <c r="B670" s="1"/>
    </row>
    <row r="671" spans="2:2" ht="14.25" customHeight="1">
      <c r="B671" s="1"/>
    </row>
    <row r="672" spans="2:2" ht="14.25" customHeight="1">
      <c r="B672" s="1"/>
    </row>
    <row r="673" spans="2:2" ht="14.25" customHeight="1">
      <c r="B673" s="1"/>
    </row>
    <row r="674" spans="2:2" ht="14.25" customHeight="1">
      <c r="B674" s="1"/>
    </row>
    <row r="675" spans="2:2" ht="14.25" customHeight="1">
      <c r="B675" s="1"/>
    </row>
    <row r="676" spans="2:2" ht="14.25" customHeight="1">
      <c r="B676" s="1"/>
    </row>
    <row r="677" spans="2:2" ht="14.25" customHeight="1">
      <c r="B677" s="1"/>
    </row>
    <row r="678" spans="2:2" ht="14.25" customHeight="1">
      <c r="B678" s="1"/>
    </row>
    <row r="679" spans="2:2" ht="14.25" customHeight="1">
      <c r="B679" s="1"/>
    </row>
    <row r="680" spans="2:2" ht="14.25" customHeight="1">
      <c r="B680" s="1"/>
    </row>
    <row r="681" spans="2:2" ht="14.25" customHeight="1">
      <c r="B681" s="1"/>
    </row>
    <row r="682" spans="2:2" ht="14.25" customHeight="1">
      <c r="B682" s="1"/>
    </row>
    <row r="683" spans="2:2" ht="14.25" customHeight="1">
      <c r="B683" s="1"/>
    </row>
    <row r="684" spans="2:2" ht="14.25" customHeight="1">
      <c r="B684" s="1"/>
    </row>
    <row r="685" spans="2:2" ht="14.25" customHeight="1">
      <c r="B685" s="1"/>
    </row>
    <row r="686" spans="2:2" ht="14.25" customHeight="1">
      <c r="B686" s="1"/>
    </row>
    <row r="687" spans="2:2" ht="14.25" customHeight="1">
      <c r="B687" s="1"/>
    </row>
    <row r="688" spans="2:2" ht="14.25" customHeight="1">
      <c r="B688" s="1"/>
    </row>
    <row r="689" spans="2:2" ht="14.25" customHeight="1">
      <c r="B689" s="1"/>
    </row>
    <row r="690" spans="2:2" ht="14.25" customHeight="1">
      <c r="B690" s="1"/>
    </row>
    <row r="691" spans="2:2" ht="14.25" customHeight="1">
      <c r="B691" s="1"/>
    </row>
    <row r="692" spans="2:2" ht="14.25" customHeight="1">
      <c r="B692" s="1"/>
    </row>
    <row r="693" spans="2:2" ht="14.25" customHeight="1">
      <c r="B693" s="1"/>
    </row>
    <row r="694" spans="2:2" ht="14.25" customHeight="1">
      <c r="B694" s="1"/>
    </row>
    <row r="695" spans="2:2" ht="14.25" customHeight="1">
      <c r="B695" s="1"/>
    </row>
    <row r="696" spans="2:2" ht="14.25" customHeight="1">
      <c r="B696" s="1"/>
    </row>
    <row r="697" spans="2:2" ht="14.25" customHeight="1">
      <c r="B697" s="1"/>
    </row>
    <row r="698" spans="2:2" ht="14.25" customHeight="1">
      <c r="B698" s="1"/>
    </row>
    <row r="699" spans="2:2" ht="14.25" customHeight="1">
      <c r="B699" s="1"/>
    </row>
    <row r="700" spans="2:2" ht="14.25" customHeight="1">
      <c r="B700" s="1"/>
    </row>
    <row r="701" spans="2:2" ht="14.25" customHeight="1">
      <c r="B701" s="1"/>
    </row>
    <row r="702" spans="2:2" ht="14.25" customHeight="1">
      <c r="B702" s="1"/>
    </row>
    <row r="703" spans="2:2" ht="14.25" customHeight="1">
      <c r="B703" s="1"/>
    </row>
    <row r="704" spans="2:2" ht="14.25" customHeight="1">
      <c r="B704" s="1"/>
    </row>
    <row r="705" spans="2:2" ht="14.25" customHeight="1">
      <c r="B705" s="1"/>
    </row>
    <row r="706" spans="2:2" ht="14.25" customHeight="1">
      <c r="B706" s="1"/>
    </row>
    <row r="707" spans="2:2" ht="14.25" customHeight="1">
      <c r="B707" s="1"/>
    </row>
    <row r="708" spans="2:2" ht="14.25" customHeight="1">
      <c r="B708" s="1"/>
    </row>
    <row r="709" spans="2:2" ht="14.25" customHeight="1">
      <c r="B709" s="1"/>
    </row>
    <row r="710" spans="2:2" ht="14.25" customHeight="1">
      <c r="B710" s="1"/>
    </row>
    <row r="711" spans="2:2" ht="14.25" customHeight="1">
      <c r="B711" s="1"/>
    </row>
    <row r="712" spans="2:2" ht="14.25" customHeight="1">
      <c r="B712" s="1"/>
    </row>
    <row r="713" spans="2:2" ht="14.25" customHeight="1">
      <c r="B713" s="1"/>
    </row>
    <row r="714" spans="2:2" ht="14.25" customHeight="1">
      <c r="B714" s="1"/>
    </row>
    <row r="715" spans="2:2" ht="14.25" customHeight="1">
      <c r="B715" s="1"/>
    </row>
    <row r="716" spans="2:2" ht="14.25" customHeight="1">
      <c r="B716" s="1"/>
    </row>
    <row r="717" spans="2:2" ht="14.25" customHeight="1">
      <c r="B717" s="1"/>
    </row>
    <row r="718" spans="2:2" ht="14.25" customHeight="1">
      <c r="B718" s="1"/>
    </row>
    <row r="719" spans="2:2" ht="14.25" customHeight="1">
      <c r="B719" s="1"/>
    </row>
    <row r="720" spans="2:2" ht="14.25" customHeight="1">
      <c r="B720" s="1"/>
    </row>
    <row r="721" spans="2:2" ht="14.25" customHeight="1">
      <c r="B721" s="1"/>
    </row>
    <row r="722" spans="2:2" ht="14.25" customHeight="1">
      <c r="B722" s="1"/>
    </row>
    <row r="723" spans="2:2" ht="14.25" customHeight="1">
      <c r="B723" s="1"/>
    </row>
    <row r="724" spans="2:2" ht="14.25" customHeight="1">
      <c r="B724" s="1"/>
    </row>
    <row r="725" spans="2:2" ht="14.25" customHeight="1">
      <c r="B725" s="1"/>
    </row>
    <row r="726" spans="2:2" ht="14.25" customHeight="1">
      <c r="B726" s="1"/>
    </row>
    <row r="727" spans="2:2" ht="14.25" customHeight="1">
      <c r="B727" s="1"/>
    </row>
    <row r="728" spans="2:2" ht="14.25" customHeight="1">
      <c r="B728" s="1"/>
    </row>
    <row r="729" spans="2:2" ht="14.25" customHeight="1">
      <c r="B729" s="1"/>
    </row>
    <row r="730" spans="2:2" ht="14.25" customHeight="1">
      <c r="B730" s="1"/>
    </row>
    <row r="731" spans="2:2" ht="14.25" customHeight="1">
      <c r="B731" s="1"/>
    </row>
    <row r="732" spans="2:2" ht="14.25" customHeight="1">
      <c r="B732" s="1"/>
    </row>
    <row r="733" spans="2:2" ht="14.25" customHeight="1">
      <c r="B733" s="1"/>
    </row>
    <row r="734" spans="2:2" ht="14.25" customHeight="1">
      <c r="B734" s="1"/>
    </row>
    <row r="735" spans="2:2" ht="14.25" customHeight="1">
      <c r="B735" s="1"/>
    </row>
    <row r="736" spans="2:2" ht="14.25" customHeight="1">
      <c r="B736" s="1"/>
    </row>
    <row r="737" spans="2:2" ht="14.25" customHeight="1">
      <c r="B737" s="1"/>
    </row>
    <row r="738" spans="2:2" ht="14.25" customHeight="1">
      <c r="B738" s="1"/>
    </row>
    <row r="739" spans="2:2" ht="14.25" customHeight="1">
      <c r="B739" s="1"/>
    </row>
    <row r="740" spans="2:2" ht="14.25" customHeight="1">
      <c r="B740" s="1"/>
    </row>
    <row r="741" spans="2:2" ht="14.25" customHeight="1">
      <c r="B741" s="1"/>
    </row>
    <row r="742" spans="2:2" ht="14.25" customHeight="1">
      <c r="B742" s="1"/>
    </row>
    <row r="743" spans="2:2" ht="14.25" customHeight="1">
      <c r="B743" s="1"/>
    </row>
    <row r="744" spans="2:2" ht="14.25" customHeight="1">
      <c r="B744" s="1"/>
    </row>
    <row r="745" spans="2:2" ht="14.25" customHeight="1">
      <c r="B745" s="1"/>
    </row>
    <row r="746" spans="2:2" ht="14.25" customHeight="1">
      <c r="B746" s="1"/>
    </row>
    <row r="747" spans="2:2" ht="14.25" customHeight="1">
      <c r="B747" s="1"/>
    </row>
    <row r="748" spans="2:2" ht="14.25" customHeight="1">
      <c r="B748" s="1"/>
    </row>
    <row r="749" spans="2:2" ht="14.25" customHeight="1">
      <c r="B749" s="1"/>
    </row>
    <row r="750" spans="2:2" ht="14.25" customHeight="1">
      <c r="B750" s="1"/>
    </row>
    <row r="751" spans="2:2" ht="14.25" customHeight="1">
      <c r="B751" s="1"/>
    </row>
    <row r="752" spans="2:2" ht="14.25" customHeight="1">
      <c r="B752" s="1"/>
    </row>
    <row r="753" spans="2:2" ht="14.25" customHeight="1">
      <c r="B753" s="1"/>
    </row>
    <row r="754" spans="2:2" ht="14.25" customHeight="1">
      <c r="B754" s="1"/>
    </row>
    <row r="755" spans="2:2" ht="14.25" customHeight="1">
      <c r="B755" s="1"/>
    </row>
    <row r="756" spans="2:2" ht="14.25" customHeight="1">
      <c r="B756" s="1"/>
    </row>
    <row r="757" spans="2:2" ht="14.25" customHeight="1">
      <c r="B757" s="1"/>
    </row>
    <row r="758" spans="2:2" ht="14.25" customHeight="1">
      <c r="B758" s="1"/>
    </row>
    <row r="759" spans="2:2" ht="14.25" customHeight="1">
      <c r="B759" s="1"/>
    </row>
    <row r="760" spans="2:2" ht="14.25" customHeight="1">
      <c r="B760" s="1"/>
    </row>
    <row r="761" spans="2:2" ht="14.25" customHeight="1">
      <c r="B761" s="1"/>
    </row>
    <row r="762" spans="2:2" ht="14.25" customHeight="1">
      <c r="B762" s="1"/>
    </row>
    <row r="763" spans="2:2" ht="14.25" customHeight="1">
      <c r="B763" s="1"/>
    </row>
    <row r="764" spans="2:2" ht="14.25" customHeight="1">
      <c r="B764" s="1"/>
    </row>
    <row r="765" spans="2:2" ht="14.25" customHeight="1">
      <c r="B765" s="1"/>
    </row>
    <row r="766" spans="2:2" ht="14.25" customHeight="1">
      <c r="B766" s="1"/>
    </row>
    <row r="767" spans="2:2" ht="14.25" customHeight="1">
      <c r="B767" s="1"/>
    </row>
    <row r="768" spans="2:2" ht="14.25" customHeight="1">
      <c r="B768" s="1"/>
    </row>
    <row r="769" spans="2:2" ht="14.25" customHeight="1">
      <c r="B769" s="1"/>
    </row>
    <row r="770" spans="2:2" ht="14.25" customHeight="1">
      <c r="B770" s="1"/>
    </row>
    <row r="771" spans="2:2" ht="14.25" customHeight="1">
      <c r="B771" s="1"/>
    </row>
    <row r="772" spans="2:2" ht="14.25" customHeight="1">
      <c r="B772" s="1"/>
    </row>
    <row r="773" spans="2:2" ht="14.25" customHeight="1">
      <c r="B773" s="1"/>
    </row>
    <row r="774" spans="2:2" ht="14.25" customHeight="1">
      <c r="B774" s="1"/>
    </row>
    <row r="775" spans="2:2" ht="14.25" customHeight="1">
      <c r="B775" s="1"/>
    </row>
    <row r="776" spans="2:2" ht="14.25" customHeight="1">
      <c r="B776" s="1"/>
    </row>
    <row r="777" spans="2:2" ht="14.25" customHeight="1">
      <c r="B777" s="1"/>
    </row>
    <row r="778" spans="2:2" ht="14.25" customHeight="1">
      <c r="B778" s="1"/>
    </row>
    <row r="779" spans="2:2" ht="14.25" customHeight="1">
      <c r="B779" s="1"/>
    </row>
    <row r="780" spans="2:2" ht="14.25" customHeight="1">
      <c r="B780" s="1"/>
    </row>
    <row r="781" spans="2:2" ht="14.25" customHeight="1">
      <c r="B781" s="1"/>
    </row>
    <row r="782" spans="2:2" ht="14.25" customHeight="1">
      <c r="B782" s="1"/>
    </row>
    <row r="783" spans="2:2" ht="14.25" customHeight="1">
      <c r="B783" s="1"/>
    </row>
    <row r="784" spans="2:2" ht="14.25" customHeight="1">
      <c r="B784" s="1"/>
    </row>
    <row r="785" spans="2:2" ht="14.25" customHeight="1">
      <c r="B785" s="1"/>
    </row>
    <row r="786" spans="2:2" ht="14.25" customHeight="1">
      <c r="B786" s="1"/>
    </row>
    <row r="787" spans="2:2" ht="14.25" customHeight="1">
      <c r="B787" s="1"/>
    </row>
    <row r="788" spans="2:2" ht="14.25" customHeight="1">
      <c r="B788" s="1"/>
    </row>
    <row r="789" spans="2:2" ht="14.25" customHeight="1">
      <c r="B789" s="1"/>
    </row>
    <row r="790" spans="2:2" ht="14.25" customHeight="1">
      <c r="B790" s="1"/>
    </row>
    <row r="791" spans="2:2" ht="14.25" customHeight="1">
      <c r="B791" s="1"/>
    </row>
    <row r="792" spans="2:2" ht="14.25" customHeight="1">
      <c r="B792" s="1"/>
    </row>
    <row r="793" spans="2:2" ht="14.25" customHeight="1">
      <c r="B793" s="1"/>
    </row>
    <row r="794" spans="2:2" ht="14.25" customHeight="1">
      <c r="B794" s="1"/>
    </row>
    <row r="795" spans="2:2" ht="14.25" customHeight="1">
      <c r="B795" s="1"/>
    </row>
    <row r="796" spans="2:2" ht="14.25" customHeight="1">
      <c r="B796" s="1"/>
    </row>
    <row r="797" spans="2:2" ht="14.25" customHeight="1">
      <c r="B797" s="1"/>
    </row>
    <row r="798" spans="2:2" ht="14.25" customHeight="1">
      <c r="B798" s="1"/>
    </row>
    <row r="799" spans="2:2" ht="14.25" customHeight="1">
      <c r="B799" s="1"/>
    </row>
    <row r="800" spans="2:2" ht="14.25" customHeight="1">
      <c r="B800" s="1"/>
    </row>
    <row r="801" spans="2:2" ht="14.25" customHeight="1">
      <c r="B801" s="1"/>
    </row>
    <row r="802" spans="2:2" ht="14.25" customHeight="1">
      <c r="B802" s="1"/>
    </row>
    <row r="803" spans="2:2" ht="14.25" customHeight="1">
      <c r="B803" s="1"/>
    </row>
    <row r="804" spans="2:2" ht="14.25" customHeight="1">
      <c r="B804" s="1"/>
    </row>
    <row r="805" spans="2:2" ht="14.25" customHeight="1">
      <c r="B805" s="1"/>
    </row>
    <row r="806" spans="2:2" ht="14.25" customHeight="1">
      <c r="B806" s="1"/>
    </row>
    <row r="807" spans="2:2" ht="14.25" customHeight="1">
      <c r="B807" s="1"/>
    </row>
    <row r="808" spans="2:2" ht="14.25" customHeight="1">
      <c r="B808" s="1"/>
    </row>
    <row r="809" spans="2:2" ht="14.25" customHeight="1">
      <c r="B809" s="1"/>
    </row>
    <row r="810" spans="2:2" ht="14.25" customHeight="1">
      <c r="B810" s="1"/>
    </row>
    <row r="811" spans="2:2" ht="14.25" customHeight="1">
      <c r="B811" s="1"/>
    </row>
    <row r="812" spans="2:2" ht="14.25" customHeight="1">
      <c r="B812" s="1"/>
    </row>
    <row r="813" spans="2:2" ht="14.25" customHeight="1">
      <c r="B813" s="1"/>
    </row>
    <row r="814" spans="2:2" ht="14.25" customHeight="1">
      <c r="B814" s="1"/>
    </row>
    <row r="815" spans="2:2" ht="14.25" customHeight="1">
      <c r="B815" s="1"/>
    </row>
    <row r="816" spans="2:2" ht="14.25" customHeight="1">
      <c r="B816" s="1"/>
    </row>
    <row r="817" spans="2:2" ht="14.25" customHeight="1">
      <c r="B817" s="1"/>
    </row>
    <row r="818" spans="2:2" ht="14.25" customHeight="1">
      <c r="B818" s="1"/>
    </row>
    <row r="819" spans="2:2" ht="14.25" customHeight="1">
      <c r="B819" s="1"/>
    </row>
    <row r="820" spans="2:2" ht="14.25" customHeight="1">
      <c r="B820" s="1"/>
    </row>
    <row r="821" spans="2:2" ht="14.25" customHeight="1">
      <c r="B821" s="1"/>
    </row>
    <row r="822" spans="2:2" ht="14.25" customHeight="1">
      <c r="B822" s="1"/>
    </row>
    <row r="823" spans="2:2" ht="14.25" customHeight="1">
      <c r="B823" s="1"/>
    </row>
    <row r="824" spans="2:2" ht="14.25" customHeight="1">
      <c r="B824" s="1"/>
    </row>
    <row r="825" spans="2:2" ht="14.25" customHeight="1">
      <c r="B825" s="1"/>
    </row>
    <row r="826" spans="2:2" ht="14.25" customHeight="1">
      <c r="B826" s="1"/>
    </row>
    <row r="827" spans="2:2" ht="14.25" customHeight="1">
      <c r="B827" s="1"/>
    </row>
    <row r="828" spans="2:2" ht="14.25" customHeight="1">
      <c r="B828" s="1"/>
    </row>
    <row r="829" spans="2:2" ht="14.25" customHeight="1">
      <c r="B829" s="1"/>
    </row>
    <row r="830" spans="2:2" ht="14.25" customHeight="1">
      <c r="B830" s="1"/>
    </row>
    <row r="831" spans="2:2" ht="14.25" customHeight="1">
      <c r="B831" s="1"/>
    </row>
    <row r="832" spans="2:2" ht="14.25" customHeight="1">
      <c r="B832" s="1"/>
    </row>
    <row r="833" spans="2:2" ht="14.25" customHeight="1">
      <c r="B833" s="1"/>
    </row>
    <row r="834" spans="2:2" ht="14.25" customHeight="1">
      <c r="B834" s="1"/>
    </row>
    <row r="835" spans="2:2" ht="14.25" customHeight="1">
      <c r="B835" s="1"/>
    </row>
    <row r="836" spans="2:2" ht="14.25" customHeight="1">
      <c r="B836" s="1"/>
    </row>
    <row r="837" spans="2:2" ht="14.25" customHeight="1">
      <c r="B837" s="1"/>
    </row>
    <row r="838" spans="2:2" ht="14.25" customHeight="1">
      <c r="B838" s="1"/>
    </row>
    <row r="839" spans="2:2" ht="14.25" customHeight="1">
      <c r="B839" s="1"/>
    </row>
    <row r="840" spans="2:2" ht="14.25" customHeight="1">
      <c r="B840" s="1"/>
    </row>
    <row r="841" spans="2:2" ht="14.25" customHeight="1">
      <c r="B841" s="1"/>
    </row>
    <row r="842" spans="2:2" ht="14.25" customHeight="1">
      <c r="B842" s="1"/>
    </row>
    <row r="843" spans="2:2" ht="14.25" customHeight="1">
      <c r="B843" s="1"/>
    </row>
    <row r="844" spans="2:2" ht="14.25" customHeight="1">
      <c r="B844" s="1"/>
    </row>
    <row r="845" spans="2:2" ht="14.25" customHeight="1">
      <c r="B845" s="1"/>
    </row>
    <row r="846" spans="2:2" ht="14.25" customHeight="1">
      <c r="B846" s="1"/>
    </row>
    <row r="847" spans="2:2" ht="14.25" customHeight="1">
      <c r="B847" s="1"/>
    </row>
    <row r="848" spans="2:2" ht="14.25" customHeight="1">
      <c r="B848" s="1"/>
    </row>
    <row r="849" spans="2:2" ht="14.25" customHeight="1">
      <c r="B849" s="1"/>
    </row>
    <row r="850" spans="2:2" ht="14.25" customHeight="1">
      <c r="B850" s="1"/>
    </row>
    <row r="851" spans="2:2" ht="14.25" customHeight="1">
      <c r="B851" s="1"/>
    </row>
    <row r="852" spans="2:2" ht="14.25" customHeight="1">
      <c r="B852" s="1"/>
    </row>
    <row r="853" spans="2:2" ht="14.25" customHeight="1">
      <c r="B853" s="1"/>
    </row>
    <row r="854" spans="2:2" ht="14.25" customHeight="1">
      <c r="B854" s="1"/>
    </row>
    <row r="855" spans="2:2" ht="14.25" customHeight="1">
      <c r="B855" s="1"/>
    </row>
    <row r="856" spans="2:2" ht="14.25" customHeight="1">
      <c r="B856" s="1"/>
    </row>
    <row r="857" spans="2:2" ht="14.25" customHeight="1">
      <c r="B857" s="1"/>
    </row>
    <row r="858" spans="2:2" ht="14.25" customHeight="1">
      <c r="B858" s="1"/>
    </row>
    <row r="859" spans="2:2" ht="14.25" customHeight="1">
      <c r="B859" s="1"/>
    </row>
    <row r="860" spans="2:2" ht="14.25" customHeight="1">
      <c r="B860" s="1"/>
    </row>
    <row r="861" spans="2:2" ht="14.25" customHeight="1">
      <c r="B861" s="1"/>
    </row>
    <row r="862" spans="2:2" ht="14.25" customHeight="1">
      <c r="B862" s="1"/>
    </row>
    <row r="863" spans="2:2" ht="14.25" customHeight="1">
      <c r="B863" s="1"/>
    </row>
    <row r="864" spans="2:2" ht="14.25" customHeight="1">
      <c r="B864" s="1"/>
    </row>
    <row r="865" spans="2:2" ht="14.25" customHeight="1">
      <c r="B865" s="1"/>
    </row>
    <row r="866" spans="2:2" ht="14.25" customHeight="1">
      <c r="B866" s="1"/>
    </row>
    <row r="867" spans="2:2" ht="14.25" customHeight="1">
      <c r="B867" s="1"/>
    </row>
    <row r="868" spans="2:2" ht="14.25" customHeight="1">
      <c r="B868" s="1"/>
    </row>
    <row r="869" spans="2:2" ht="14.25" customHeight="1">
      <c r="B869" s="1"/>
    </row>
    <row r="870" spans="2:2" ht="14.25" customHeight="1">
      <c r="B870" s="1"/>
    </row>
    <row r="871" spans="2:2" ht="14.25" customHeight="1">
      <c r="B871" s="1"/>
    </row>
    <row r="872" spans="2:2" ht="14.25" customHeight="1">
      <c r="B872" s="1"/>
    </row>
    <row r="873" spans="2:2" ht="14.25" customHeight="1">
      <c r="B873" s="1"/>
    </row>
    <row r="874" spans="2:2" ht="14.25" customHeight="1">
      <c r="B874" s="1"/>
    </row>
    <row r="875" spans="2:2" ht="14.25" customHeight="1">
      <c r="B875" s="1"/>
    </row>
    <row r="876" spans="2:2" ht="14.25" customHeight="1">
      <c r="B876" s="1"/>
    </row>
    <row r="877" spans="2:2" ht="14.25" customHeight="1">
      <c r="B877" s="1"/>
    </row>
    <row r="878" spans="2:2" ht="14.25" customHeight="1">
      <c r="B878" s="1"/>
    </row>
    <row r="879" spans="2:2" ht="14.25" customHeight="1">
      <c r="B879" s="1"/>
    </row>
    <row r="880" spans="2:2" ht="14.25" customHeight="1">
      <c r="B880" s="1"/>
    </row>
    <row r="881" spans="2:2" ht="14.25" customHeight="1">
      <c r="B881" s="1"/>
    </row>
    <row r="882" spans="2:2" ht="14.25" customHeight="1">
      <c r="B882" s="1"/>
    </row>
    <row r="883" spans="2:2" ht="14.25" customHeight="1">
      <c r="B883" s="1"/>
    </row>
    <row r="884" spans="2:2" ht="14.25" customHeight="1">
      <c r="B884" s="1"/>
    </row>
    <row r="885" spans="2:2" ht="14.25" customHeight="1">
      <c r="B885" s="1"/>
    </row>
    <row r="886" spans="2:2" ht="14.25" customHeight="1">
      <c r="B886" s="1"/>
    </row>
    <row r="887" spans="2:2" ht="14.25" customHeight="1">
      <c r="B887" s="1"/>
    </row>
    <row r="888" spans="2:2" ht="14.25" customHeight="1">
      <c r="B888" s="1"/>
    </row>
    <row r="889" spans="2:2" ht="14.25" customHeight="1">
      <c r="B889" s="1"/>
    </row>
    <row r="890" spans="2:2" ht="14.25" customHeight="1">
      <c r="B890" s="1"/>
    </row>
    <row r="891" spans="2:2" ht="14.25" customHeight="1">
      <c r="B891" s="1"/>
    </row>
    <row r="892" spans="2:2" ht="14.25" customHeight="1">
      <c r="B892" s="1"/>
    </row>
    <row r="893" spans="2:2" ht="14.25" customHeight="1">
      <c r="B893" s="1"/>
    </row>
    <row r="894" spans="2:2" ht="14.25" customHeight="1">
      <c r="B894" s="1"/>
    </row>
    <row r="895" spans="2:2" ht="14.25" customHeight="1">
      <c r="B895" s="1"/>
    </row>
    <row r="896" spans="2:2" ht="14.25" customHeight="1">
      <c r="B896" s="1"/>
    </row>
    <row r="897" spans="2:2" ht="14.25" customHeight="1">
      <c r="B897" s="1"/>
    </row>
    <row r="898" spans="2:2" ht="14.25" customHeight="1">
      <c r="B898" s="1"/>
    </row>
    <row r="899" spans="2:2" ht="14.25" customHeight="1">
      <c r="B899" s="1"/>
    </row>
    <row r="900" spans="2:2" ht="14.25" customHeight="1">
      <c r="B900" s="1"/>
    </row>
    <row r="901" spans="2:2" ht="14.25" customHeight="1">
      <c r="B901" s="1"/>
    </row>
    <row r="902" spans="2:2" ht="14.25" customHeight="1">
      <c r="B902" s="1"/>
    </row>
    <row r="903" spans="2:2" ht="14.25" customHeight="1">
      <c r="B903" s="1"/>
    </row>
    <row r="904" spans="2:2" ht="14.25" customHeight="1">
      <c r="B904" s="1"/>
    </row>
    <row r="905" spans="2:2" ht="14.25" customHeight="1">
      <c r="B905" s="1"/>
    </row>
    <row r="906" spans="2:2" ht="14.25" customHeight="1">
      <c r="B906" s="1"/>
    </row>
    <row r="907" spans="2:2" ht="14.25" customHeight="1">
      <c r="B907" s="1"/>
    </row>
    <row r="908" spans="2:2" ht="14.25" customHeight="1">
      <c r="B908" s="1"/>
    </row>
    <row r="909" spans="2:2" ht="14.25" customHeight="1">
      <c r="B909" s="1"/>
    </row>
    <row r="910" spans="2:2" ht="14.25" customHeight="1">
      <c r="B910" s="1"/>
    </row>
    <row r="911" spans="2:2" ht="14.25" customHeight="1">
      <c r="B911" s="1"/>
    </row>
    <row r="912" spans="2:2" ht="14.25" customHeight="1">
      <c r="B912" s="1"/>
    </row>
    <row r="913" spans="2:2" ht="14.25" customHeight="1">
      <c r="B913" s="1"/>
    </row>
    <row r="914" spans="2:2" ht="14.25" customHeight="1">
      <c r="B914" s="1"/>
    </row>
    <row r="915" spans="2:2" ht="14.25" customHeight="1">
      <c r="B915" s="1"/>
    </row>
    <row r="916" spans="2:2" ht="14.25" customHeight="1">
      <c r="B916" s="1"/>
    </row>
    <row r="917" spans="2:2" ht="14.25" customHeight="1">
      <c r="B917" s="1"/>
    </row>
    <row r="918" spans="2:2" ht="14.25" customHeight="1">
      <c r="B918" s="1"/>
    </row>
    <row r="919" spans="2:2" ht="14.25" customHeight="1">
      <c r="B919" s="1"/>
    </row>
    <row r="920" spans="2:2" ht="14.25" customHeight="1">
      <c r="B920" s="1"/>
    </row>
    <row r="921" spans="2:2" ht="14.25" customHeight="1">
      <c r="B921" s="1"/>
    </row>
    <row r="922" spans="2:2" ht="14.25" customHeight="1">
      <c r="B922" s="1"/>
    </row>
    <row r="923" spans="2:2" ht="14.25" customHeight="1">
      <c r="B923" s="1"/>
    </row>
    <row r="924" spans="2:2" ht="14.25" customHeight="1">
      <c r="B924" s="1"/>
    </row>
    <row r="925" spans="2:2" ht="14.25" customHeight="1">
      <c r="B925" s="1"/>
    </row>
    <row r="926" spans="2:2" ht="14.25" customHeight="1">
      <c r="B926" s="1"/>
    </row>
    <row r="927" spans="2:2" ht="14.25" customHeight="1">
      <c r="B927" s="1"/>
    </row>
    <row r="928" spans="2:2" ht="14.25" customHeight="1">
      <c r="B928" s="1"/>
    </row>
    <row r="929" spans="2:2" ht="14.25" customHeight="1">
      <c r="B929" s="1"/>
    </row>
    <row r="930" spans="2:2" ht="14.25" customHeight="1">
      <c r="B930" s="1"/>
    </row>
    <row r="931" spans="2:2" ht="14.25" customHeight="1">
      <c r="B931" s="1"/>
    </row>
    <row r="932" spans="2:2" ht="14.25" customHeight="1">
      <c r="B932" s="1"/>
    </row>
    <row r="933" spans="2:2" ht="14.25" customHeight="1">
      <c r="B933" s="1"/>
    </row>
    <row r="934" spans="2:2" ht="14.25" customHeight="1">
      <c r="B934" s="1"/>
    </row>
    <row r="935" spans="2:2" ht="14.25" customHeight="1">
      <c r="B935" s="1"/>
    </row>
    <row r="936" spans="2:2" ht="14.25" customHeight="1">
      <c r="B936" s="1"/>
    </row>
    <row r="937" spans="2:2" ht="14.25" customHeight="1">
      <c r="B937" s="1"/>
    </row>
    <row r="938" spans="2:2" ht="14.25" customHeight="1">
      <c r="B938" s="1"/>
    </row>
    <row r="939" spans="2:2" ht="14.25" customHeight="1">
      <c r="B939" s="1"/>
    </row>
    <row r="940" spans="2:2" ht="14.25" customHeight="1">
      <c r="B940" s="1"/>
    </row>
    <row r="941" spans="2:2" ht="14.25" customHeight="1">
      <c r="B941" s="1"/>
    </row>
    <row r="942" spans="2:2" ht="14.25" customHeight="1">
      <c r="B942" s="1"/>
    </row>
    <row r="943" spans="2:2" ht="14.25" customHeight="1">
      <c r="B943" s="1"/>
    </row>
    <row r="944" spans="2:2" ht="14.25" customHeight="1">
      <c r="B944" s="1"/>
    </row>
    <row r="945" spans="2:2" ht="14.25" customHeight="1">
      <c r="B945" s="1"/>
    </row>
    <row r="946" spans="2:2" ht="14.25" customHeight="1">
      <c r="B946" s="1"/>
    </row>
    <row r="947" spans="2:2" ht="14.25" customHeight="1">
      <c r="B947" s="1"/>
    </row>
    <row r="948" spans="2:2" ht="14.25" customHeight="1">
      <c r="B948" s="1"/>
    </row>
    <row r="949" spans="2:2" ht="14.25" customHeight="1">
      <c r="B949" s="1"/>
    </row>
    <row r="950" spans="2:2" ht="14.25" customHeight="1">
      <c r="B950" s="1"/>
    </row>
    <row r="951" spans="2:2" ht="14.25" customHeight="1">
      <c r="B951" s="1"/>
    </row>
    <row r="952" spans="2:2" ht="14.25" customHeight="1">
      <c r="B952" s="1"/>
    </row>
    <row r="953" spans="2:2" ht="14.25" customHeight="1">
      <c r="B953" s="1"/>
    </row>
    <row r="954" spans="2:2" ht="14.25" customHeight="1">
      <c r="B954" s="1"/>
    </row>
    <row r="955" spans="2:2" ht="14.25" customHeight="1">
      <c r="B955" s="1"/>
    </row>
    <row r="956" spans="2:2" ht="14.25" customHeight="1">
      <c r="B956" s="1"/>
    </row>
    <row r="957" spans="2:2" ht="14.25" customHeight="1">
      <c r="B957" s="1"/>
    </row>
    <row r="958" spans="2:2" ht="14.25" customHeight="1">
      <c r="B958" s="1"/>
    </row>
    <row r="959" spans="2:2" ht="14.25" customHeight="1">
      <c r="B959" s="1"/>
    </row>
    <row r="960" spans="2:2" ht="14.25" customHeight="1">
      <c r="B960" s="1"/>
    </row>
    <row r="961" spans="2:2" ht="14.25" customHeight="1">
      <c r="B961" s="1"/>
    </row>
    <row r="962" spans="2:2" ht="14.25" customHeight="1">
      <c r="B962" s="1"/>
    </row>
    <row r="963" spans="2:2" ht="14.25" customHeight="1">
      <c r="B963" s="1"/>
    </row>
    <row r="964" spans="2:2" ht="14.25" customHeight="1">
      <c r="B964" s="1"/>
    </row>
    <row r="965" spans="2:2" ht="14.25" customHeight="1">
      <c r="B965" s="1"/>
    </row>
    <row r="966" spans="2:2" ht="14.25" customHeight="1">
      <c r="B966" s="1"/>
    </row>
    <row r="967" spans="2:2" ht="14.25" customHeight="1">
      <c r="B967" s="1"/>
    </row>
    <row r="968" spans="2:2" ht="14.25" customHeight="1">
      <c r="B968" s="1"/>
    </row>
    <row r="969" spans="2:2" ht="14.25" customHeight="1">
      <c r="B969" s="1"/>
    </row>
    <row r="970" spans="2:2" ht="14.25" customHeight="1">
      <c r="B970" s="1"/>
    </row>
    <row r="971" spans="2:2" ht="14.25" customHeight="1">
      <c r="B971" s="1"/>
    </row>
    <row r="972" spans="2:2" ht="14.25" customHeight="1">
      <c r="B972" s="1"/>
    </row>
    <row r="973" spans="2:2" ht="14.25" customHeight="1">
      <c r="B973" s="1"/>
    </row>
    <row r="974" spans="2:2" ht="14.25" customHeight="1">
      <c r="B974" s="1"/>
    </row>
    <row r="975" spans="2:2" ht="14.25" customHeight="1">
      <c r="B975" s="1"/>
    </row>
    <row r="976" spans="2:2" ht="14.25" customHeight="1">
      <c r="B976" s="1"/>
    </row>
    <row r="977" spans="2:2" ht="14.25" customHeight="1">
      <c r="B977" s="1"/>
    </row>
    <row r="978" spans="2:2" ht="14.25" customHeight="1">
      <c r="B978" s="1"/>
    </row>
    <row r="979" spans="2:2" ht="14.25" customHeight="1">
      <c r="B979" s="1"/>
    </row>
    <row r="980" spans="2:2" ht="14.25" customHeight="1">
      <c r="B980" s="1"/>
    </row>
    <row r="981" spans="2:2" ht="14.25" customHeight="1">
      <c r="B981" s="1"/>
    </row>
    <row r="982" spans="2:2" ht="14.25" customHeight="1">
      <c r="B982" s="1"/>
    </row>
    <row r="983" spans="2:2" ht="14.25" customHeight="1">
      <c r="B983" s="1"/>
    </row>
    <row r="984" spans="2:2" ht="14.25" customHeight="1">
      <c r="B984" s="1"/>
    </row>
    <row r="985" spans="2:2" ht="14.25" customHeight="1">
      <c r="B985" s="1"/>
    </row>
    <row r="986" spans="2:2" ht="14.25" customHeight="1">
      <c r="B986" s="1"/>
    </row>
    <row r="987" spans="2:2" ht="14.25" customHeight="1">
      <c r="B987" s="1"/>
    </row>
    <row r="988" spans="2:2" ht="14.25" customHeight="1">
      <c r="B988" s="1"/>
    </row>
    <row r="989" spans="2:2" ht="14.25" customHeight="1">
      <c r="B989" s="1"/>
    </row>
    <row r="990" spans="2:2" ht="14.25" customHeight="1">
      <c r="B990" s="1"/>
    </row>
    <row r="991" spans="2:2" ht="14.25" customHeight="1">
      <c r="B991" s="1"/>
    </row>
    <row r="992" spans="2:2" ht="14.25" customHeight="1">
      <c r="B992" s="1"/>
    </row>
    <row r="993" spans="2:2" ht="14.25" customHeight="1">
      <c r="B993" s="1"/>
    </row>
    <row r="994" spans="2:2" ht="14.25" customHeight="1">
      <c r="B994" s="1"/>
    </row>
    <row r="995" spans="2:2" ht="14.25" customHeight="1">
      <c r="B995" s="1"/>
    </row>
    <row r="996" spans="2:2" ht="14.25" customHeight="1">
      <c r="B996" s="1"/>
    </row>
    <row r="997" spans="2:2" ht="14.25" customHeight="1">
      <c r="B997" s="1"/>
    </row>
    <row r="998" spans="2:2" ht="14.25" customHeight="1">
      <c r="B998" s="1"/>
    </row>
    <row r="999" spans="2:2" ht="14.25" customHeight="1">
      <c r="B999" s="1"/>
    </row>
    <row r="1000" spans="2:2" ht="14.25" customHeight="1">
      <c r="B1000" s="1"/>
    </row>
  </sheetData>
  <mergeCells count="22">
    <mergeCell ref="BB1:BC1"/>
    <mergeCell ref="BE1:BF1"/>
    <mergeCell ref="BH1:BI1"/>
    <mergeCell ref="BK1:BL1"/>
    <mergeCell ref="BN1:BP1"/>
    <mergeCell ref="R1:S1"/>
    <mergeCell ref="U1:V1"/>
    <mergeCell ref="AS1:AT1"/>
    <mergeCell ref="AV1:AW1"/>
    <mergeCell ref="AY1:AZ1"/>
    <mergeCell ref="X1:Y1"/>
    <mergeCell ref="AA1:AB1"/>
    <mergeCell ref="AD1:AE1"/>
    <mergeCell ref="AG1:AH1"/>
    <mergeCell ref="AJ1:AK1"/>
    <mergeCell ref="AM1:AN1"/>
    <mergeCell ref="AP1:AQ1"/>
    <mergeCell ref="C1:D1"/>
    <mergeCell ref="F1:G1"/>
    <mergeCell ref="I1:J1"/>
    <mergeCell ref="L1:M1"/>
    <mergeCell ref="O1:P1"/>
  </mergeCells>
  <conditionalFormatting sqref="A3:BP10">
    <cfRule type="cellIs" dxfId="0" priority="1" operator="equal">
      <formula>0</formula>
    </cfRule>
  </conditionalFormatting>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9EDD"/>
  </sheetPr>
  <dimension ref="A1:BJ1033"/>
  <sheetViews>
    <sheetView showGridLines="0" workbookViewId="0"/>
  </sheetViews>
  <sheetFormatPr baseColWidth="10" defaultColWidth="12.625" defaultRowHeight="15" customHeight="1"/>
  <cols>
    <col min="1" max="1" width="14.75" customWidth="1"/>
    <col min="2" max="2" width="13.5" customWidth="1"/>
    <col min="3" max="62" width="20.625" customWidth="1"/>
  </cols>
  <sheetData>
    <row r="1" spans="1:62" ht="72" customHeight="1">
      <c r="B1" s="1"/>
      <c r="C1" s="68" t="s">
        <v>538</v>
      </c>
      <c r="D1" s="69"/>
      <c r="E1" s="2"/>
      <c r="F1" s="68" t="s">
        <v>539</v>
      </c>
      <c r="G1" s="69"/>
      <c r="H1" s="2"/>
      <c r="I1" s="68" t="s">
        <v>540</v>
      </c>
      <c r="J1" s="69"/>
      <c r="K1" s="2"/>
      <c r="L1" s="68" t="s">
        <v>541</v>
      </c>
      <c r="M1" s="69"/>
      <c r="N1" s="2"/>
      <c r="O1" s="68" t="s">
        <v>542</v>
      </c>
      <c r="P1" s="69"/>
      <c r="Q1" s="2"/>
      <c r="R1" s="68" t="s">
        <v>543</v>
      </c>
      <c r="S1" s="69"/>
      <c r="T1" s="2"/>
      <c r="U1" s="70" t="s">
        <v>544</v>
      </c>
      <c r="V1" s="69"/>
      <c r="W1" s="2"/>
      <c r="X1" s="68" t="s">
        <v>545</v>
      </c>
      <c r="Y1" s="69"/>
      <c r="Z1" s="2"/>
      <c r="AA1" s="68" t="s">
        <v>546</v>
      </c>
      <c r="AB1" s="69"/>
      <c r="AC1" s="2"/>
      <c r="AD1" s="68" t="s">
        <v>547</v>
      </c>
      <c r="AE1" s="69"/>
      <c r="AF1" s="2"/>
      <c r="AG1" s="68" t="s">
        <v>548</v>
      </c>
      <c r="AH1" s="69"/>
      <c r="AI1" s="2"/>
      <c r="AJ1" s="68" t="s">
        <v>549</v>
      </c>
      <c r="AK1" s="69"/>
      <c r="AL1" s="2"/>
      <c r="AM1" s="68" t="s">
        <v>550</v>
      </c>
      <c r="AN1" s="69"/>
      <c r="AO1" s="2"/>
      <c r="AP1" s="68" t="s">
        <v>551</v>
      </c>
      <c r="AQ1" s="69"/>
      <c r="AR1" s="2"/>
      <c r="AS1" s="68" t="s">
        <v>552</v>
      </c>
      <c r="AT1" s="69"/>
      <c r="AU1" s="2"/>
      <c r="AV1" s="68" t="s">
        <v>553</v>
      </c>
      <c r="AW1" s="69"/>
      <c r="AX1" s="2"/>
      <c r="AY1" s="68" t="s">
        <v>554</v>
      </c>
      <c r="AZ1" s="69"/>
      <c r="BA1" s="2"/>
      <c r="BB1" s="70" t="s">
        <v>555</v>
      </c>
      <c r="BC1" s="69"/>
      <c r="BD1" s="2"/>
      <c r="BE1" s="68" t="s">
        <v>556</v>
      </c>
      <c r="BF1" s="69"/>
      <c r="BG1" s="2"/>
      <c r="BH1" s="48" t="s">
        <v>557</v>
      </c>
      <c r="BI1" s="2"/>
      <c r="BJ1" s="2"/>
    </row>
    <row r="2" spans="1:62" ht="14.25" customHeight="1">
      <c r="B2" s="1"/>
      <c r="C2" s="4" t="s">
        <v>20</v>
      </c>
      <c r="D2" s="4" t="s">
        <v>21</v>
      </c>
      <c r="E2" s="4" t="str">
        <f>Docente!E2</f>
        <v>JUEZ 1</v>
      </c>
      <c r="F2" s="4" t="s">
        <v>23</v>
      </c>
      <c r="G2" s="4" t="s">
        <v>24</v>
      </c>
      <c r="H2" s="4" t="str">
        <f>Docente!E2</f>
        <v>JUEZ 1</v>
      </c>
      <c r="I2" s="4" t="s">
        <v>27</v>
      </c>
      <c r="J2" s="4" t="s">
        <v>28</v>
      </c>
      <c r="K2" s="4" t="str">
        <f>Docente!E2</f>
        <v>JUEZ 1</v>
      </c>
      <c r="L2" s="4" t="s">
        <v>29</v>
      </c>
      <c r="M2" s="4" t="s">
        <v>30</v>
      </c>
      <c r="N2" s="4" t="str">
        <f>Docente!E2</f>
        <v>JUEZ 1</v>
      </c>
      <c r="O2" s="4" t="s">
        <v>31</v>
      </c>
      <c r="P2" s="4" t="s">
        <v>32</v>
      </c>
      <c r="Q2" s="4" t="str">
        <f>Docente!E2</f>
        <v>JUEZ 1</v>
      </c>
      <c r="R2" s="4" t="s">
        <v>35</v>
      </c>
      <c r="S2" s="4" t="s">
        <v>465</v>
      </c>
      <c r="T2" s="4" t="str">
        <f>Docente!E2</f>
        <v>JUEZ 1</v>
      </c>
      <c r="U2" s="4" t="s">
        <v>43</v>
      </c>
      <c r="V2" s="4" t="s">
        <v>44</v>
      </c>
      <c r="W2" s="4" t="str">
        <f>Docente!E2</f>
        <v>JUEZ 1</v>
      </c>
      <c r="X2" s="4" t="s">
        <v>558</v>
      </c>
      <c r="Y2" s="4" t="s">
        <v>470</v>
      </c>
      <c r="Z2" s="4" t="str">
        <f>Docente!E2</f>
        <v>JUEZ 1</v>
      </c>
      <c r="AA2" s="4" t="s">
        <v>559</v>
      </c>
      <c r="AB2" s="4" t="s">
        <v>560</v>
      </c>
      <c r="AC2" s="4" t="str">
        <f>Docente!E2</f>
        <v>JUEZ 1</v>
      </c>
      <c r="AD2" s="4" t="s">
        <v>45</v>
      </c>
      <c r="AE2" s="4" t="s">
        <v>46</v>
      </c>
      <c r="AF2" s="4" t="str">
        <f>Docente!E2</f>
        <v>JUEZ 1</v>
      </c>
      <c r="AG2" s="4" t="s">
        <v>561</v>
      </c>
      <c r="AH2" s="4" t="s">
        <v>473</v>
      </c>
      <c r="AI2" s="4" t="str">
        <f>Docente!E2</f>
        <v>JUEZ 1</v>
      </c>
      <c r="AJ2" s="4" t="s">
        <v>47</v>
      </c>
      <c r="AK2" s="4" t="s">
        <v>48</v>
      </c>
      <c r="AL2" s="4" t="str">
        <f>Docente!E2</f>
        <v>JUEZ 1</v>
      </c>
      <c r="AM2" s="4" t="s">
        <v>51</v>
      </c>
      <c r="AN2" s="4" t="s">
        <v>52</v>
      </c>
      <c r="AO2" s="4" t="str">
        <f>Docente!E2</f>
        <v>JUEZ 1</v>
      </c>
      <c r="AP2" s="4" t="s">
        <v>57</v>
      </c>
      <c r="AQ2" s="4" t="s">
        <v>58</v>
      </c>
      <c r="AR2" s="4" t="str">
        <f>Docente!E2</f>
        <v>JUEZ 1</v>
      </c>
      <c r="AS2" s="4" t="s">
        <v>59</v>
      </c>
      <c r="AT2" s="4" t="s">
        <v>60</v>
      </c>
      <c r="AU2" s="4" t="str">
        <f>Docente!E2</f>
        <v>JUEZ 1</v>
      </c>
      <c r="AV2" s="4" t="s">
        <v>562</v>
      </c>
      <c r="AW2" s="4" t="s">
        <v>485</v>
      </c>
      <c r="AX2" s="4" t="str">
        <f>Docente!E2</f>
        <v>JUEZ 1</v>
      </c>
      <c r="AY2" s="4" t="s">
        <v>563</v>
      </c>
      <c r="AZ2" s="4" t="s">
        <v>487</v>
      </c>
      <c r="BA2" s="4" t="str">
        <f>Docente!E2</f>
        <v>JUEZ 1</v>
      </c>
      <c r="BB2" s="4" t="s">
        <v>564</v>
      </c>
      <c r="BC2" s="4" t="s">
        <v>565</v>
      </c>
      <c r="BD2" s="4" t="str">
        <f>Docente!E2</f>
        <v>JUEZ 1</v>
      </c>
      <c r="BE2" s="4" t="s">
        <v>566</v>
      </c>
      <c r="BF2" s="4" t="s">
        <v>567</v>
      </c>
      <c r="BG2" s="4" t="str">
        <f>Docente!E2</f>
        <v>JUEZ 1</v>
      </c>
      <c r="BH2" s="4" t="s">
        <v>568</v>
      </c>
      <c r="BI2" s="4" t="s">
        <v>569</v>
      </c>
      <c r="BJ2" s="37" t="s">
        <v>22</v>
      </c>
    </row>
    <row r="3" spans="1:62" ht="14.25" customHeight="1">
      <c r="B3" s="1"/>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row>
    <row r="4" spans="1:62" ht="14.25" customHeight="1">
      <c r="A4" s="5" t="s">
        <v>61</v>
      </c>
      <c r="B4" s="6" t="s">
        <v>62</v>
      </c>
      <c r="C4" s="7">
        <v>9</v>
      </c>
      <c r="D4" s="8" t="str">
        <f t="shared" ref="D4:D5" si="0">((IF(C4&gt;9.5,"DESTACADO",IF(C4&gt;6.5,"AVANZADO",IF(C4&gt;3.5,"INTERMEDIO",IF(C4&gt;0,"BASICO",IF(C4="","PENDIENTE","NO APLICA")))))))</f>
        <v>AVANZADO</v>
      </c>
      <c r="E4" s="8"/>
      <c r="F4" s="7">
        <v>10</v>
      </c>
      <c r="G4" s="8" t="str">
        <f t="shared" ref="G4:G5" si="1">((IF(F4&gt;9.5,"DESTACADO",IF(F4&gt;6.5,"AVANZADO",IF(F4&gt;3.5,"INTERMEDIO",IF(F4&gt;0,"BASICO",IF(F4="","PENDIENTE","NO APLICA")))))))</f>
        <v>DESTACADO</v>
      </c>
      <c r="H4" s="8"/>
      <c r="I4" s="7">
        <v>10</v>
      </c>
      <c r="J4" s="8" t="str">
        <f t="shared" ref="J4:J5" si="2">((IF(I4&gt;9.5,"DESTACADO",IF(I4&gt;6.5,"AVANZADO",IF(I4&gt;3.5,"INTERMEDIO",IF(I4&gt;0,"BASICO",IF(I4="","PENDIENTE","NO APLICA")))))))</f>
        <v>DESTACADO</v>
      </c>
      <c r="K4" s="8"/>
      <c r="L4" s="7">
        <v>9</v>
      </c>
      <c r="M4" s="8" t="str">
        <f t="shared" ref="M4:M5" si="3">((IF(L4&gt;9.5,"DESTACADO",IF(L4&gt;6.5,"AVANZADO",IF(L4&gt;3.5,"INTERMEDIO",IF(L4&gt;0,"BASICO",IF(L4="","PENDIENTE","NO APLICA")))))))</f>
        <v>AVANZADO</v>
      </c>
      <c r="N4" s="8"/>
      <c r="O4" s="7">
        <v>9</v>
      </c>
      <c r="P4" s="8" t="str">
        <f t="shared" ref="P4:P5" si="4">((IF(O4&gt;9.5,"DESTACADO",IF(O4&gt;6.5,"AVANZADO",IF(O4&gt;3.5,"INTERMEDIO",IF(O4&gt;0,"BASICO",IF(O4="","PENDIENTE","NO APLICA")))))))</f>
        <v>AVANZADO</v>
      </c>
      <c r="Q4" s="8"/>
      <c r="R4" s="7">
        <v>5</v>
      </c>
      <c r="S4" s="8" t="str">
        <f t="shared" ref="S4:S5" si="5">((IF(R4&gt;9.5,"DESTACADO",IF(R4&gt;6.5,"AVANZADO",IF(R4&gt;3.5,"INTERMEDIO",IF(R4&gt;0,"BASICO",IF(R4="","PENDIENTE","NO APLICA")))))))</f>
        <v>INTERMEDIO</v>
      </c>
      <c r="T4" s="8"/>
      <c r="U4" s="7">
        <v>10</v>
      </c>
      <c r="V4" s="8" t="str">
        <f t="shared" ref="V4:V5" si="6">((IF(U4&gt;9.5,"DESTACADO",IF(U4&gt;6.5,"AVANZADO",IF(U4&gt;3.5,"INTERMEDIO",IF(U4&gt;0,"BASICO",IF(U4="","PENDIENTE","NO APLICA")))))))</f>
        <v>DESTACADO</v>
      </c>
      <c r="W4" s="8"/>
      <c r="X4" s="7">
        <v>10</v>
      </c>
      <c r="Y4" s="8" t="str">
        <f t="shared" ref="Y4:Y5" si="7">((IF(X4&gt;9.5,"DESTACADO",IF(X4&gt;6.5,"AVANZADO",IF(X4&gt;3.5,"INTERMEDIO",IF(X4&gt;0,"BASICO",IF(X4="","PENDIENTE","NO APLICA")))))))</f>
        <v>DESTACADO</v>
      </c>
      <c r="Z4" s="8"/>
      <c r="AA4" s="7">
        <v>11</v>
      </c>
      <c r="AB4" s="8" t="str">
        <f t="shared" ref="AB4:AB5" si="8">((IF(AA4&gt;9.5,"DESTACADO",IF(AA4&gt;6.5,"AVANZADO",IF(AA4&gt;3.5,"INTERMEDIO",IF(AA4&gt;0,"BASICO",IF(AA4="","PENDIENTE","NO APLICA")))))))</f>
        <v>DESTACADO</v>
      </c>
      <c r="AC4" s="8"/>
      <c r="AD4" s="7">
        <v>7</v>
      </c>
      <c r="AE4" s="8" t="str">
        <f t="shared" ref="AE4:AE5" si="9">((IF(AD4&gt;9.5,"DESTACADO",IF(AD4&gt;6.5,"AVANZADO",IF(AD4&gt;3.5,"INTERMEDIO",IF(AD4&gt;0,"BASICO",IF(AD4="","PENDIENTE","NO APLICA")))))))</f>
        <v>AVANZADO</v>
      </c>
      <c r="AF4" s="8"/>
      <c r="AG4" s="7">
        <v>7</v>
      </c>
      <c r="AH4" s="8" t="str">
        <f t="shared" ref="AH4:AH5" si="10">((IF(AG4&gt;9.5,"DESTACADO",IF(AG4&gt;6.5,"AVANZADO",IF(AG4&gt;3.5,"INTERMEDIO",IF(AG4&gt;0,"BASICO",IF(AG4="","PENDIENTE","NO APLICA")))))))</f>
        <v>AVANZADO</v>
      </c>
      <c r="AI4" s="8"/>
      <c r="AJ4" s="7">
        <v>6</v>
      </c>
      <c r="AK4" s="8" t="str">
        <f t="shared" ref="AK4:AK5" si="11">((IF(AJ4&gt;9.5,"DESTACADO",IF(AJ4&gt;6.5,"AVANZADO",IF(AJ4&gt;3.5,"INTERMEDIO",IF(AJ4&gt;0,"BASICO",IF(AJ4="","PENDIENTE","NO APLICA")))))))</f>
        <v>INTERMEDIO</v>
      </c>
      <c r="AL4" s="8"/>
      <c r="AM4" s="7">
        <v>7</v>
      </c>
      <c r="AN4" s="8" t="str">
        <f t="shared" ref="AN4:AN5" si="12">((IF(AM4&gt;9.5,"DESTACADO",IF(AM4&gt;6.5,"AVANZADO",IF(AM4&gt;3.5,"INTERMEDIO",IF(AM4&gt;0,"BASICO",IF(AM4="","PENDIENTE","NO APLICA")))))))</f>
        <v>AVANZADO</v>
      </c>
      <c r="AO4" s="8"/>
      <c r="AP4" s="7">
        <v>10</v>
      </c>
      <c r="AQ4" s="8" t="str">
        <f t="shared" ref="AQ4:AQ5" si="13">((IF(AP4&gt;9.5,"DESTACADO",IF(AP4&gt;6.5,"AVANZADO",IF(AP4&gt;3.5,"INTERMEDIO",IF(AP4&gt;0,"BASICO",IF(AP4="","PENDIENTE","NO APLICA")))))))</f>
        <v>DESTACADO</v>
      </c>
      <c r="AR4" s="8"/>
      <c r="AS4" s="7">
        <v>12</v>
      </c>
      <c r="AT4" s="8" t="str">
        <f t="shared" ref="AT4:AT5" si="14">((IF(AS4&gt;9.5,"DESTACADO",IF(AS4&gt;6.5,"AVANZADO",IF(AS4&gt;3.5,"INTERMEDIO",IF(AS4&gt;0,"BASICO",IF(AS4="","PENDIENTE","NO APLICA")))))))</f>
        <v>DESTACADO</v>
      </c>
      <c r="AU4" s="8"/>
      <c r="AV4" s="7">
        <v>12</v>
      </c>
      <c r="AW4" s="8" t="str">
        <f t="shared" ref="AW4:AW5" si="15">((IF(AV4&gt;9.5,"DESTACADO",IF(AV4&gt;6.5,"AVANZADO",IF(AV4&gt;3.5,"INTERMEDIO",IF(AV4&gt;0,"BASICO",IF(AV4="","PENDIENTE","NO APLICA")))))))</f>
        <v>DESTACADO</v>
      </c>
      <c r="AX4" s="8"/>
      <c r="AY4" s="7">
        <v>12</v>
      </c>
      <c r="AZ4" s="8" t="str">
        <f t="shared" ref="AZ4:AZ5" si="16">((IF(AY4&gt;9.5,"DESTACADO",IF(AY4&gt;6.5,"AVANZADO",IF(AY4&gt;3.5,"INTERMEDIO",IF(AY4&gt;0,"BASICO",IF(AY4="","PENDIENTE","NO APLICA")))))))</f>
        <v>DESTACADO</v>
      </c>
      <c r="BA4" s="8"/>
      <c r="BB4" s="7">
        <v>12</v>
      </c>
      <c r="BC4" s="8" t="str">
        <f t="shared" ref="BC4:BC5" si="17">((IF(BB4&gt;9.5,"DESTACADO",IF(BB4&gt;6.5,"AVANZADO",IF(BB4&gt;3.5,"INTERMEDIO",IF(BB4&gt;0,"BASICO",IF(BB4="","PENDIENTE","NO APLICA")))))))</f>
        <v>DESTACADO</v>
      </c>
      <c r="BD4" s="8"/>
      <c r="BE4" s="7">
        <v>12</v>
      </c>
      <c r="BF4" s="8" t="str">
        <f t="shared" ref="BF4:BF5" si="18">((IF(BE4&gt;9.5,"DESTACADO",IF(BE4&gt;6.5,"AVANZADO",IF(BE4&gt;3.5,"INTERMEDIO",IF(BE4&gt;0,"BASICO",IF(BE4="","PENDIENTE","NO APLICA")))))))</f>
        <v>DESTACADO</v>
      </c>
      <c r="BG4" s="8"/>
      <c r="BH4" s="7">
        <v>12</v>
      </c>
      <c r="BI4" s="8" t="str">
        <f t="shared" ref="BI4:BI5" si="19">((IF(BH4&gt;9.5,"DESTACADO",IF(BH4&gt;6.5,"AVANZADO",IF(BH4&gt;3.5,"INTERMEDIO",IF(BH4&gt;0,"BASICO",IF(BH4="","PENDIENTE","NO APLICA")))))))</f>
        <v>DESTACADO</v>
      </c>
      <c r="BJ4" s="8"/>
    </row>
    <row r="5" spans="1:62" ht="14.25" customHeight="1">
      <c r="A5" s="5" t="s">
        <v>61</v>
      </c>
      <c r="B5" s="6" t="s">
        <v>64</v>
      </c>
      <c r="C5" s="7">
        <v>8.9230769230769198</v>
      </c>
      <c r="D5" s="8" t="str">
        <f t="shared" si="0"/>
        <v>AVANZADO</v>
      </c>
      <c r="E5" s="8"/>
      <c r="F5" s="7">
        <v>9.6153846153846096</v>
      </c>
      <c r="G5" s="8" t="str">
        <f t="shared" si="1"/>
        <v>DESTACADO</v>
      </c>
      <c r="H5" s="8"/>
      <c r="I5" s="7">
        <v>9.4615384615384599</v>
      </c>
      <c r="J5" s="8" t="str">
        <f t="shared" si="2"/>
        <v>AVANZADO</v>
      </c>
      <c r="K5" s="8"/>
      <c r="L5" s="7">
        <v>8.4615384615384599</v>
      </c>
      <c r="M5" s="8" t="str">
        <f t="shared" si="3"/>
        <v>AVANZADO</v>
      </c>
      <c r="N5" s="8"/>
      <c r="O5" s="7">
        <v>8.6923076923076898</v>
      </c>
      <c r="P5" s="8" t="str">
        <f t="shared" si="4"/>
        <v>AVANZADO</v>
      </c>
      <c r="Q5" s="8"/>
      <c r="R5" s="7">
        <v>5.6923076923076898</v>
      </c>
      <c r="S5" s="8" t="str">
        <f t="shared" si="5"/>
        <v>INTERMEDIO</v>
      </c>
      <c r="T5" s="8"/>
      <c r="U5" s="7">
        <v>9.7692307692307701</v>
      </c>
      <c r="V5" s="8" t="str">
        <f t="shared" si="6"/>
        <v>DESTACADO</v>
      </c>
      <c r="W5" s="8"/>
      <c r="X5" s="7">
        <v>9.3076923076923102</v>
      </c>
      <c r="Y5" s="8" t="str">
        <f t="shared" si="7"/>
        <v>AVANZADO</v>
      </c>
      <c r="Z5" s="8"/>
      <c r="AA5" s="7">
        <v>9.3076923076923102</v>
      </c>
      <c r="AB5" s="8" t="str">
        <f t="shared" si="8"/>
        <v>AVANZADO</v>
      </c>
      <c r="AC5" s="8"/>
      <c r="AD5" s="7">
        <v>7.2307692307692299</v>
      </c>
      <c r="AE5" s="8" t="str">
        <f t="shared" si="9"/>
        <v>AVANZADO</v>
      </c>
      <c r="AF5" s="8"/>
      <c r="AG5" s="7">
        <v>7.4615384615384599</v>
      </c>
      <c r="AH5" s="8" t="str">
        <f t="shared" si="10"/>
        <v>AVANZADO</v>
      </c>
      <c r="AI5" s="8"/>
      <c r="AJ5" s="7">
        <v>6.1538461538461497</v>
      </c>
      <c r="AK5" s="8" t="str">
        <f t="shared" si="11"/>
        <v>INTERMEDIO</v>
      </c>
      <c r="AL5" s="8"/>
      <c r="AM5" s="7">
        <v>7.7692307692307701</v>
      </c>
      <c r="AN5" s="8" t="str">
        <f t="shared" si="12"/>
        <v>AVANZADO</v>
      </c>
      <c r="AO5" s="8"/>
      <c r="AP5" s="7">
        <v>9.7692307692307701</v>
      </c>
      <c r="AQ5" s="8" t="str">
        <f t="shared" si="13"/>
        <v>DESTACADO</v>
      </c>
      <c r="AR5" s="8"/>
      <c r="AS5" s="7">
        <v>11.153846153846199</v>
      </c>
      <c r="AT5" s="8" t="str">
        <f t="shared" si="14"/>
        <v>DESTACADO</v>
      </c>
      <c r="AU5" s="8"/>
      <c r="AV5" s="7">
        <v>11.692307692307701</v>
      </c>
      <c r="AW5" s="8" t="str">
        <f t="shared" si="15"/>
        <v>DESTACADO</v>
      </c>
      <c r="AX5" s="8"/>
      <c r="AY5" s="7">
        <v>11.153846153846199</v>
      </c>
      <c r="AZ5" s="8" t="str">
        <f t="shared" si="16"/>
        <v>DESTACADO</v>
      </c>
      <c r="BA5" s="8"/>
      <c r="BB5" s="7">
        <v>11.7692307692308</v>
      </c>
      <c r="BC5" s="8" t="str">
        <f t="shared" si="17"/>
        <v>DESTACADO</v>
      </c>
      <c r="BD5" s="8"/>
      <c r="BE5" s="7">
        <v>11.461538461538501</v>
      </c>
      <c r="BF5" s="8" t="str">
        <f t="shared" si="18"/>
        <v>DESTACADO</v>
      </c>
      <c r="BG5" s="8"/>
      <c r="BH5" s="7">
        <v>11.384615384615399</v>
      </c>
      <c r="BI5" s="8" t="str">
        <f t="shared" si="19"/>
        <v>DESTACADO</v>
      </c>
      <c r="BJ5" s="8"/>
    </row>
    <row r="6" spans="1:62" ht="14.25" customHeight="1">
      <c r="A6" s="5" t="s">
        <v>61</v>
      </c>
      <c r="B6" s="6" t="s">
        <v>65</v>
      </c>
      <c r="C6" s="10">
        <v>9</v>
      </c>
      <c r="D6" s="14" t="s">
        <v>66</v>
      </c>
      <c r="E6" s="19" t="s">
        <v>570</v>
      </c>
      <c r="F6" s="10">
        <v>10</v>
      </c>
      <c r="G6" s="14" t="s">
        <v>63</v>
      </c>
      <c r="H6" s="49" t="s">
        <v>571</v>
      </c>
      <c r="I6" s="10">
        <v>9</v>
      </c>
      <c r="J6" s="14" t="s">
        <v>66</v>
      </c>
      <c r="K6" s="19" t="s">
        <v>572</v>
      </c>
      <c r="L6" s="10">
        <v>8</v>
      </c>
      <c r="M6" s="14" t="s">
        <v>66</v>
      </c>
      <c r="N6" s="19" t="s">
        <v>573</v>
      </c>
      <c r="O6" s="10">
        <v>8</v>
      </c>
      <c r="P6" s="14" t="s">
        <v>66</v>
      </c>
      <c r="Q6" s="19" t="s">
        <v>574</v>
      </c>
      <c r="R6" s="10">
        <v>6</v>
      </c>
      <c r="S6" s="14" t="s">
        <v>78</v>
      </c>
      <c r="T6" s="50" t="s">
        <v>575</v>
      </c>
      <c r="U6" s="10">
        <v>12</v>
      </c>
      <c r="V6" s="14" t="s">
        <v>63</v>
      </c>
      <c r="W6" s="49" t="s">
        <v>576</v>
      </c>
      <c r="X6" s="10">
        <v>9</v>
      </c>
      <c r="Y6" s="14" t="s">
        <v>66</v>
      </c>
      <c r="Z6" s="49" t="s">
        <v>577</v>
      </c>
      <c r="AA6" s="10">
        <v>8</v>
      </c>
      <c r="AB6" s="14" t="s">
        <v>66</v>
      </c>
      <c r="AC6" s="49" t="s">
        <v>578</v>
      </c>
      <c r="AD6" s="10">
        <v>8</v>
      </c>
      <c r="AE6" s="14" t="s">
        <v>66</v>
      </c>
      <c r="AF6" s="49" t="s">
        <v>579</v>
      </c>
      <c r="AG6" s="10">
        <v>8</v>
      </c>
      <c r="AH6" s="14" t="s">
        <v>66</v>
      </c>
      <c r="AI6" s="49" t="s">
        <v>580</v>
      </c>
      <c r="AJ6" s="10">
        <v>5</v>
      </c>
      <c r="AK6" s="14" t="s">
        <v>78</v>
      </c>
      <c r="AL6" s="49" t="s">
        <v>581</v>
      </c>
      <c r="AM6" s="10">
        <v>8</v>
      </c>
      <c r="AN6" s="14" t="s">
        <v>66</v>
      </c>
      <c r="AO6" s="49" t="s">
        <v>582</v>
      </c>
      <c r="AP6" s="10">
        <v>11</v>
      </c>
      <c r="AQ6" s="14" t="s">
        <v>63</v>
      </c>
      <c r="AR6" s="51" t="s">
        <v>583</v>
      </c>
      <c r="AS6" s="10">
        <v>12</v>
      </c>
      <c r="AT6" s="14" t="s">
        <v>63</v>
      </c>
      <c r="AU6" s="19" t="s">
        <v>584</v>
      </c>
      <c r="AV6" s="10">
        <v>10</v>
      </c>
      <c r="AW6" s="14" t="s">
        <v>63</v>
      </c>
      <c r="AX6" s="49" t="s">
        <v>585</v>
      </c>
      <c r="AY6" s="10">
        <v>11</v>
      </c>
      <c r="AZ6" s="14" t="s">
        <v>63</v>
      </c>
      <c r="BA6" s="49" t="s">
        <v>586</v>
      </c>
      <c r="BB6" s="10">
        <v>12</v>
      </c>
      <c r="BC6" s="14" t="s">
        <v>63</v>
      </c>
      <c r="BD6" s="49" t="s">
        <v>587</v>
      </c>
      <c r="BE6" s="10">
        <v>11</v>
      </c>
      <c r="BF6" s="14" t="s">
        <v>63</v>
      </c>
      <c r="BG6" s="49" t="s">
        <v>588</v>
      </c>
      <c r="BH6" s="10">
        <v>12</v>
      </c>
      <c r="BI6" s="14" t="s">
        <v>63</v>
      </c>
      <c r="BJ6" s="19" t="s">
        <v>589</v>
      </c>
    </row>
    <row r="7" spans="1:62" ht="14.25" customHeight="1">
      <c r="A7" s="5" t="s">
        <v>61</v>
      </c>
      <c r="B7" s="6" t="s">
        <v>89</v>
      </c>
      <c r="C7" s="7"/>
      <c r="D7" s="16"/>
      <c r="E7" s="16"/>
      <c r="F7" s="7"/>
      <c r="G7" s="16"/>
      <c r="H7" s="16"/>
      <c r="I7" s="7"/>
      <c r="J7" s="16"/>
      <c r="K7" s="16"/>
      <c r="L7" s="7"/>
      <c r="M7" s="16"/>
      <c r="N7" s="16"/>
      <c r="O7" s="7"/>
      <c r="P7" s="16"/>
      <c r="Q7" s="16"/>
      <c r="R7" s="7"/>
      <c r="S7" s="16"/>
      <c r="T7" s="16"/>
      <c r="U7" s="7"/>
      <c r="V7" s="16"/>
      <c r="W7" s="16"/>
      <c r="X7" s="7"/>
      <c r="Y7" s="16"/>
      <c r="Z7" s="16"/>
      <c r="AA7" s="7"/>
      <c r="AB7" s="16"/>
      <c r="AC7" s="16"/>
      <c r="AD7" s="7"/>
      <c r="AE7" s="16"/>
      <c r="AF7" s="16"/>
      <c r="AG7" s="7"/>
      <c r="AH7" s="16"/>
      <c r="AI7" s="16"/>
      <c r="AJ7" s="7"/>
      <c r="AK7" s="16"/>
      <c r="AL7" s="16"/>
      <c r="AM7" s="7"/>
      <c r="AN7" s="16"/>
      <c r="AO7" s="16"/>
      <c r="AP7" s="7"/>
      <c r="AQ7" s="16"/>
      <c r="AR7" s="16"/>
      <c r="AS7" s="7"/>
      <c r="AT7" s="16"/>
      <c r="AU7" s="16"/>
      <c r="AV7" s="7"/>
      <c r="AW7" s="16"/>
      <c r="AX7" s="16"/>
      <c r="AY7" s="7"/>
      <c r="AZ7" s="16"/>
      <c r="BA7" s="16"/>
      <c r="BB7" s="7"/>
      <c r="BC7" s="16"/>
      <c r="BD7" s="16"/>
      <c r="BE7" s="7"/>
      <c r="BF7" s="16"/>
      <c r="BG7" s="16"/>
      <c r="BH7" s="7"/>
      <c r="BI7" s="16"/>
      <c r="BJ7" s="16"/>
    </row>
    <row r="8" spans="1:62" ht="14.25" customHeight="1">
      <c r="A8" s="5"/>
      <c r="B8" s="6"/>
      <c r="C8" s="7"/>
      <c r="D8" s="8"/>
      <c r="E8" s="8"/>
      <c r="F8" s="7"/>
      <c r="G8" s="8"/>
      <c r="H8" s="8"/>
      <c r="I8" s="7"/>
      <c r="J8" s="8"/>
      <c r="K8" s="8"/>
      <c r="L8" s="7"/>
      <c r="M8" s="8"/>
      <c r="N8" s="8"/>
      <c r="O8" s="7"/>
      <c r="P8" s="8"/>
      <c r="Q8" s="8"/>
      <c r="R8" s="7"/>
      <c r="S8" s="8"/>
      <c r="T8" s="8"/>
      <c r="U8" s="7"/>
      <c r="V8" s="8"/>
      <c r="W8" s="8"/>
      <c r="X8" s="7"/>
      <c r="Y8" s="8"/>
      <c r="Z8" s="8"/>
      <c r="AA8" s="7"/>
      <c r="AB8" s="8"/>
      <c r="AC8" s="8"/>
      <c r="AD8" s="7"/>
      <c r="AE8" s="8"/>
      <c r="AF8" s="8"/>
      <c r="AG8" s="7"/>
      <c r="AH8" s="8"/>
      <c r="AI8" s="8"/>
      <c r="AJ8" s="7"/>
      <c r="AK8" s="8"/>
      <c r="AL8" s="8"/>
      <c r="AM8" s="7"/>
      <c r="AN8" s="8"/>
      <c r="AO8" s="8"/>
      <c r="AP8" s="7"/>
      <c r="AQ8" s="8"/>
      <c r="AR8" s="8"/>
      <c r="AS8" s="7"/>
      <c r="AT8" s="8"/>
      <c r="AU8" s="8"/>
      <c r="AV8" s="7"/>
      <c r="AW8" s="8"/>
      <c r="AX8" s="8"/>
      <c r="AY8" s="7"/>
      <c r="AZ8" s="8"/>
      <c r="BA8" s="8"/>
      <c r="BB8" s="7"/>
      <c r="BC8" s="8"/>
      <c r="BD8" s="8"/>
      <c r="BE8" s="7"/>
      <c r="BF8" s="8"/>
      <c r="BG8" s="8"/>
      <c r="BH8" s="7"/>
      <c r="BI8" s="8"/>
      <c r="BJ8" s="8"/>
    </row>
    <row r="9" spans="1:62" ht="14.25" customHeight="1">
      <c r="A9" s="5" t="s">
        <v>90</v>
      </c>
      <c r="B9" s="6" t="s">
        <v>62</v>
      </c>
      <c r="C9" s="7">
        <v>9</v>
      </c>
      <c r="D9" s="8" t="str">
        <f t="shared" ref="D9:D10" si="20">((IF(C9&gt;9.5,"DESTACADO",IF(C9&gt;6.5,"AVANZADO",IF(C9&gt;3.5,"INTERMEDIO",IF(C9&gt;0,"BASICO",IF(C9="","PENDIENTE","NO APLICA")))))))</f>
        <v>AVANZADO</v>
      </c>
      <c r="E9" s="8"/>
      <c r="F9" s="7">
        <v>9</v>
      </c>
      <c r="G9" s="8" t="str">
        <f t="shared" ref="G9:G10" si="21">((IF(F9&gt;9.5,"DESTACADO",IF(F9&gt;6.5,"AVANZADO",IF(F9&gt;3.5,"INTERMEDIO",IF(F9&gt;0,"BASICO",IF(F9="","PENDIENTE","NO APLICA")))))))</f>
        <v>AVANZADO</v>
      </c>
      <c r="H9" s="8"/>
      <c r="I9" s="7">
        <v>9</v>
      </c>
      <c r="J9" s="8" t="str">
        <f t="shared" ref="J9:J10" si="22">((IF(I9&gt;9.5,"DESTACADO",IF(I9&gt;6.5,"AVANZADO",IF(I9&gt;3.5,"INTERMEDIO",IF(I9&gt;0,"BASICO",IF(I9="","PENDIENTE","NO APLICA")))))))</f>
        <v>AVANZADO</v>
      </c>
      <c r="K9" s="8"/>
      <c r="L9" s="7">
        <v>8</v>
      </c>
      <c r="M9" s="8" t="str">
        <f t="shared" ref="M9:M10" si="23">((IF(L9&gt;9.5,"DESTACADO",IF(L9&gt;6.5,"AVANZADO",IF(L9&gt;3.5,"INTERMEDIO",IF(L9&gt;0,"BASICO",IF(L9="","PENDIENTE","NO APLICA")))))))</f>
        <v>AVANZADO</v>
      </c>
      <c r="N9" s="8"/>
      <c r="O9" s="7">
        <v>9</v>
      </c>
      <c r="P9" s="8" t="str">
        <f t="shared" ref="P9:P10" si="24">((IF(O9&gt;9.5,"DESTACADO",IF(O9&gt;6.5,"AVANZADO",IF(O9&gt;3.5,"INTERMEDIO",IF(O9&gt;0,"BASICO",IF(O9="","PENDIENTE","NO APLICA")))))))</f>
        <v>AVANZADO</v>
      </c>
      <c r="Q9" s="8"/>
      <c r="R9" s="7">
        <v>3</v>
      </c>
      <c r="S9" s="8" t="str">
        <f t="shared" ref="S9:S10" si="25">((IF(R9&gt;9.5,"DESTACADO",IF(R9&gt;6.5,"AVANZADO",IF(R9&gt;3.5,"INTERMEDIO",IF(R9&gt;0,"BASICO",IF(R9="","PENDIENTE","NO APLICA")))))))</f>
        <v>BASICO</v>
      </c>
      <c r="T9" s="8"/>
      <c r="U9" s="7">
        <v>7</v>
      </c>
      <c r="V9" s="8" t="str">
        <f t="shared" ref="V9:V10" si="26">((IF(U9&gt;9.5,"DESTACADO",IF(U9&gt;6.5,"AVANZADO",IF(U9&gt;3.5,"INTERMEDIO",IF(U9&gt;0,"BASICO",IF(U9="","PENDIENTE","NO APLICA")))))))</f>
        <v>AVANZADO</v>
      </c>
      <c r="W9" s="8"/>
      <c r="X9" s="7">
        <v>8</v>
      </c>
      <c r="Y9" s="8" t="str">
        <f t="shared" ref="Y9:Y10" si="27">((IF(X9&gt;9.5,"DESTACADO",IF(X9&gt;6.5,"AVANZADO",IF(X9&gt;3.5,"INTERMEDIO",IF(X9&gt;0,"BASICO",IF(X9="","PENDIENTE","NO APLICA")))))))</f>
        <v>AVANZADO</v>
      </c>
      <c r="Z9" s="8"/>
      <c r="AA9" s="7">
        <v>7</v>
      </c>
      <c r="AB9" s="8" t="str">
        <f t="shared" ref="AB9:AB10" si="28">((IF(AA9&gt;9.5,"DESTACADO",IF(AA9&gt;6.5,"AVANZADO",IF(AA9&gt;3.5,"INTERMEDIO",IF(AA9&gt;0,"BASICO",IF(AA9="","PENDIENTE","NO APLICA")))))))</f>
        <v>AVANZADO</v>
      </c>
      <c r="AC9" s="8"/>
      <c r="AD9" s="7">
        <v>8</v>
      </c>
      <c r="AE9" s="8" t="str">
        <f t="shared" ref="AE9:AE10" si="29">((IF(AD9&gt;9.5,"DESTACADO",IF(AD9&gt;6.5,"AVANZADO",IF(AD9&gt;3.5,"INTERMEDIO",IF(AD9&gt;0,"BASICO",IF(AD9="","PENDIENTE","NO APLICA")))))))</f>
        <v>AVANZADO</v>
      </c>
      <c r="AF9" s="8"/>
      <c r="AG9" s="7">
        <v>5</v>
      </c>
      <c r="AH9" s="8" t="str">
        <f t="shared" ref="AH9:AH10" si="30">((IF(AG9&gt;9.5,"DESTACADO",IF(AG9&gt;6.5,"AVANZADO",IF(AG9&gt;3.5,"INTERMEDIO",IF(AG9&gt;0,"BASICO",IF(AG9="","PENDIENTE","NO APLICA")))))))</f>
        <v>INTERMEDIO</v>
      </c>
      <c r="AI9" s="8"/>
      <c r="AJ9" s="7">
        <v>4</v>
      </c>
      <c r="AK9" s="8" t="str">
        <f t="shared" ref="AK9:AK10" si="31">((IF(AJ9&gt;9.5,"DESTACADO",IF(AJ9&gt;6.5,"AVANZADO",IF(AJ9&gt;3.5,"INTERMEDIO",IF(AJ9&gt;0,"BASICO",IF(AJ9="","PENDIENTE","NO APLICA")))))))</f>
        <v>INTERMEDIO</v>
      </c>
      <c r="AL9" s="8"/>
      <c r="AM9" s="7">
        <v>8</v>
      </c>
      <c r="AN9" s="8" t="str">
        <f t="shared" ref="AN9:AN10" si="32">((IF(AM9&gt;9.5,"DESTACADO",IF(AM9&gt;6.5,"AVANZADO",IF(AM9&gt;3.5,"INTERMEDIO",IF(AM9&gt;0,"BASICO",IF(AM9="","PENDIENTE","NO APLICA")))))))</f>
        <v>AVANZADO</v>
      </c>
      <c r="AO9" s="8"/>
      <c r="AP9" s="7">
        <v>11</v>
      </c>
      <c r="AQ9" s="8" t="str">
        <f t="shared" ref="AQ9:AQ10" si="33">((IF(AP9&gt;9.5,"DESTACADO",IF(AP9&gt;6.5,"AVANZADO",IF(AP9&gt;3.5,"INTERMEDIO",IF(AP9&gt;0,"BASICO",IF(AP9="","PENDIENTE","NO APLICA")))))))</f>
        <v>DESTACADO</v>
      </c>
      <c r="AR9" s="8"/>
      <c r="AS9" s="7">
        <v>11</v>
      </c>
      <c r="AT9" s="8" t="str">
        <f t="shared" ref="AT9:AT10" si="34">((IF(AS9&gt;9.5,"DESTACADO",IF(AS9&gt;6.5,"AVANZADO",IF(AS9&gt;3.5,"INTERMEDIO",IF(AS9&gt;0,"BASICO",IF(AS9="","PENDIENTE","NO APLICA")))))))</f>
        <v>DESTACADO</v>
      </c>
      <c r="AU9" s="8"/>
      <c r="AV9" s="7">
        <v>10</v>
      </c>
      <c r="AW9" s="8" t="str">
        <f t="shared" ref="AW9:AW10" si="35">((IF(AV9&gt;9.5,"DESTACADO",IF(AV9&gt;6.5,"AVANZADO",IF(AV9&gt;3.5,"INTERMEDIO",IF(AV9&gt;0,"BASICO",IF(AV9="","PENDIENTE","NO APLICA")))))))</f>
        <v>DESTACADO</v>
      </c>
      <c r="AX9" s="8"/>
      <c r="AY9" s="7">
        <v>11</v>
      </c>
      <c r="AZ9" s="8" t="str">
        <f t="shared" ref="AZ9:AZ10" si="36">((IF(AY9&gt;9.5,"DESTACADO",IF(AY9&gt;6.5,"AVANZADO",IF(AY9&gt;3.5,"INTERMEDIO",IF(AY9&gt;0,"BASICO",IF(AY9="","PENDIENTE","NO APLICA")))))))</f>
        <v>DESTACADO</v>
      </c>
      <c r="BA9" s="8"/>
      <c r="BB9" s="7">
        <v>12</v>
      </c>
      <c r="BC9" s="8" t="str">
        <f t="shared" ref="BC9:BC10" si="37">((IF(BB9&gt;9.5,"DESTACADO",IF(BB9&gt;6.5,"AVANZADO",IF(BB9&gt;3.5,"INTERMEDIO",IF(BB9&gt;0,"BASICO",IF(BB9="","PENDIENTE","NO APLICA")))))))</f>
        <v>DESTACADO</v>
      </c>
      <c r="BD9" s="8"/>
      <c r="BE9" s="7">
        <v>12</v>
      </c>
      <c r="BF9" s="8" t="str">
        <f t="shared" ref="BF9:BF10" si="38">((IF(BE9&gt;9.5,"DESTACADO",IF(BE9&gt;6.5,"AVANZADO",IF(BE9&gt;3.5,"INTERMEDIO",IF(BE9&gt;0,"BASICO",IF(BE9="","PENDIENTE","NO APLICA")))))))</f>
        <v>DESTACADO</v>
      </c>
      <c r="BG9" s="8"/>
      <c r="BH9" s="7">
        <v>12</v>
      </c>
      <c r="BI9" s="8" t="str">
        <f t="shared" ref="BI9:BI10" si="39">((IF(BH9&gt;9.5,"DESTACADO",IF(BH9&gt;6.5,"AVANZADO",IF(BH9&gt;3.5,"INTERMEDIO",IF(BH9&gt;0,"BASICO",IF(BH9="","PENDIENTE","NO APLICA")))))))</f>
        <v>DESTACADO</v>
      </c>
      <c r="BJ9" s="8"/>
    </row>
    <row r="10" spans="1:62" ht="14.25" customHeight="1">
      <c r="A10" s="5" t="s">
        <v>90</v>
      </c>
      <c r="B10" s="6" t="s">
        <v>64</v>
      </c>
      <c r="C10" s="7">
        <v>8.8000000000000007</v>
      </c>
      <c r="D10" s="8" t="str">
        <f t="shared" si="20"/>
        <v>AVANZADO</v>
      </c>
      <c r="E10" s="8"/>
      <c r="F10" s="7">
        <v>8.8000000000000007</v>
      </c>
      <c r="G10" s="8" t="str">
        <f t="shared" si="21"/>
        <v>AVANZADO</v>
      </c>
      <c r="H10" s="8"/>
      <c r="I10" s="7">
        <v>8.75</v>
      </c>
      <c r="J10" s="8" t="str">
        <f t="shared" si="22"/>
        <v>AVANZADO</v>
      </c>
      <c r="K10" s="8"/>
      <c r="L10" s="7">
        <v>8.4499999999999993</v>
      </c>
      <c r="M10" s="8" t="str">
        <f t="shared" si="23"/>
        <v>AVANZADO</v>
      </c>
      <c r="N10" s="8"/>
      <c r="O10" s="7">
        <v>8.5</v>
      </c>
      <c r="P10" s="8" t="str">
        <f t="shared" si="24"/>
        <v>AVANZADO</v>
      </c>
      <c r="Q10" s="8"/>
      <c r="R10" s="7">
        <v>4.8</v>
      </c>
      <c r="S10" s="8" t="str">
        <f t="shared" si="25"/>
        <v>INTERMEDIO</v>
      </c>
      <c r="T10" s="8"/>
      <c r="U10" s="7">
        <v>8.0500000000000007</v>
      </c>
      <c r="V10" s="8" t="str">
        <f t="shared" si="26"/>
        <v>AVANZADO</v>
      </c>
      <c r="W10" s="8"/>
      <c r="X10" s="7">
        <v>8</v>
      </c>
      <c r="Y10" s="8" t="str">
        <f t="shared" si="27"/>
        <v>AVANZADO</v>
      </c>
      <c r="Z10" s="8"/>
      <c r="AA10" s="7">
        <v>7.35</v>
      </c>
      <c r="AB10" s="8" t="str">
        <f t="shared" si="28"/>
        <v>AVANZADO</v>
      </c>
      <c r="AC10" s="8"/>
      <c r="AD10" s="7">
        <v>7.75</v>
      </c>
      <c r="AE10" s="8" t="str">
        <f t="shared" si="29"/>
        <v>AVANZADO</v>
      </c>
      <c r="AF10" s="8"/>
      <c r="AG10" s="7">
        <v>6.25</v>
      </c>
      <c r="AH10" s="8" t="str">
        <f t="shared" si="30"/>
        <v>INTERMEDIO</v>
      </c>
      <c r="AI10" s="8"/>
      <c r="AJ10" s="7">
        <v>5.65</v>
      </c>
      <c r="AK10" s="8" t="str">
        <f t="shared" si="31"/>
        <v>INTERMEDIO</v>
      </c>
      <c r="AL10" s="8"/>
      <c r="AM10" s="7">
        <v>7.8</v>
      </c>
      <c r="AN10" s="8" t="str">
        <f t="shared" si="32"/>
        <v>AVANZADO</v>
      </c>
      <c r="AO10" s="8"/>
      <c r="AP10" s="7">
        <v>10.199999999999999</v>
      </c>
      <c r="AQ10" s="8" t="str">
        <f t="shared" si="33"/>
        <v>DESTACADO</v>
      </c>
      <c r="AR10" s="8"/>
      <c r="AS10" s="7">
        <v>9.9</v>
      </c>
      <c r="AT10" s="8" t="str">
        <f t="shared" si="34"/>
        <v>DESTACADO</v>
      </c>
      <c r="AU10" s="8"/>
      <c r="AV10" s="7">
        <v>10.3</v>
      </c>
      <c r="AW10" s="8" t="str">
        <f t="shared" si="35"/>
        <v>DESTACADO</v>
      </c>
      <c r="AX10" s="8"/>
      <c r="AY10" s="7">
        <v>10.6</v>
      </c>
      <c r="AZ10" s="8" t="str">
        <f t="shared" si="36"/>
        <v>DESTACADO</v>
      </c>
      <c r="BA10" s="8"/>
      <c r="BB10" s="7">
        <v>11.2</v>
      </c>
      <c r="BC10" s="8" t="str">
        <f t="shared" si="37"/>
        <v>DESTACADO</v>
      </c>
      <c r="BD10" s="8"/>
      <c r="BE10" s="7">
        <v>11.6</v>
      </c>
      <c r="BF10" s="8" t="str">
        <f t="shared" si="38"/>
        <v>DESTACADO</v>
      </c>
      <c r="BG10" s="8"/>
      <c r="BH10" s="7">
        <v>11.7</v>
      </c>
      <c r="BI10" s="8" t="str">
        <f t="shared" si="39"/>
        <v>DESTACADO</v>
      </c>
      <c r="BJ10" s="8"/>
    </row>
    <row r="11" spans="1:62" ht="14.25" customHeight="1">
      <c r="A11" s="5" t="s">
        <v>90</v>
      </c>
      <c r="B11" s="6" t="s">
        <v>65</v>
      </c>
      <c r="C11" s="10">
        <v>9</v>
      </c>
      <c r="D11" s="52" t="s">
        <v>590</v>
      </c>
      <c r="E11" s="22" t="s">
        <v>591</v>
      </c>
      <c r="F11" s="10">
        <v>9</v>
      </c>
      <c r="G11" s="41" t="s">
        <v>66</v>
      </c>
      <c r="H11" s="49" t="s">
        <v>592</v>
      </c>
      <c r="I11" s="10">
        <v>9</v>
      </c>
      <c r="J11" s="41" t="s">
        <v>66</v>
      </c>
      <c r="K11" s="12" t="s">
        <v>593</v>
      </c>
      <c r="L11" s="10">
        <v>8</v>
      </c>
      <c r="M11" s="14" t="s">
        <v>66</v>
      </c>
      <c r="N11" s="19" t="s">
        <v>594</v>
      </c>
      <c r="O11" s="10">
        <v>8</v>
      </c>
      <c r="P11" s="14" t="s">
        <v>66</v>
      </c>
      <c r="Q11" s="19" t="s">
        <v>595</v>
      </c>
      <c r="R11" s="10">
        <v>5</v>
      </c>
      <c r="S11" s="14" t="s">
        <v>78</v>
      </c>
      <c r="T11" s="49" t="s">
        <v>596</v>
      </c>
      <c r="U11" s="10">
        <v>12</v>
      </c>
      <c r="V11" s="14" t="s">
        <v>63</v>
      </c>
      <c r="W11" s="49" t="s">
        <v>597</v>
      </c>
      <c r="X11" s="10">
        <v>9</v>
      </c>
      <c r="Y11" s="14" t="s">
        <v>66</v>
      </c>
      <c r="Z11" s="49" t="s">
        <v>598</v>
      </c>
      <c r="AA11" s="10">
        <v>8</v>
      </c>
      <c r="AB11" s="14" t="s">
        <v>66</v>
      </c>
      <c r="AC11" s="50" t="s">
        <v>599</v>
      </c>
      <c r="AD11" s="10">
        <v>10</v>
      </c>
      <c r="AE11" s="14" t="s">
        <v>63</v>
      </c>
      <c r="AF11" s="49" t="s">
        <v>600</v>
      </c>
      <c r="AG11" s="10">
        <v>7</v>
      </c>
      <c r="AH11" s="14" t="s">
        <v>66</v>
      </c>
      <c r="AI11" s="50" t="s">
        <v>601</v>
      </c>
      <c r="AJ11" s="10">
        <v>5</v>
      </c>
      <c r="AK11" s="14" t="s">
        <v>78</v>
      </c>
      <c r="AL11" s="50" t="s">
        <v>602</v>
      </c>
      <c r="AM11" s="10">
        <v>8</v>
      </c>
      <c r="AN11" s="14" t="s">
        <v>66</v>
      </c>
      <c r="AO11" s="50" t="s">
        <v>603</v>
      </c>
      <c r="AP11" s="10">
        <v>11</v>
      </c>
      <c r="AQ11" s="14" t="s">
        <v>63</v>
      </c>
      <c r="AR11" s="53" t="s">
        <v>604</v>
      </c>
      <c r="AS11" s="10">
        <v>11</v>
      </c>
      <c r="AT11" s="14" t="s">
        <v>63</v>
      </c>
      <c r="AU11" s="22" t="s">
        <v>605</v>
      </c>
      <c r="AV11" s="10">
        <v>10</v>
      </c>
      <c r="AW11" s="14" t="s">
        <v>63</v>
      </c>
      <c r="AX11" s="49" t="s">
        <v>606</v>
      </c>
      <c r="AY11" s="10">
        <v>11</v>
      </c>
      <c r="AZ11" s="14" t="s">
        <v>63</v>
      </c>
      <c r="BA11" s="49" t="s">
        <v>607</v>
      </c>
      <c r="BB11" s="10">
        <v>12</v>
      </c>
      <c r="BC11" s="14" t="s">
        <v>63</v>
      </c>
      <c r="BD11" s="50" t="s">
        <v>608</v>
      </c>
      <c r="BE11" s="10">
        <v>12</v>
      </c>
      <c r="BF11" s="14" t="s">
        <v>63</v>
      </c>
      <c r="BG11" s="49" t="s">
        <v>609</v>
      </c>
      <c r="BH11" s="10">
        <v>12</v>
      </c>
      <c r="BI11" s="14" t="s">
        <v>63</v>
      </c>
      <c r="BJ11" s="22" t="s">
        <v>610</v>
      </c>
    </row>
    <row r="12" spans="1:62" ht="14.25" customHeight="1">
      <c r="A12" s="5" t="s">
        <v>90</v>
      </c>
      <c r="B12" s="6" t="s">
        <v>89</v>
      </c>
      <c r="C12" s="7"/>
      <c r="D12" s="16"/>
      <c r="E12" s="16"/>
      <c r="F12" s="7"/>
      <c r="G12" s="16"/>
      <c r="H12" s="16"/>
      <c r="I12" s="7"/>
      <c r="J12" s="16"/>
      <c r="K12" s="16"/>
      <c r="L12" s="7"/>
      <c r="M12" s="16"/>
      <c r="N12" s="16"/>
      <c r="O12" s="7"/>
      <c r="P12" s="16"/>
      <c r="Q12" s="16"/>
      <c r="R12" s="7"/>
      <c r="S12" s="16"/>
      <c r="T12" s="16"/>
      <c r="U12" s="7"/>
      <c r="V12" s="16"/>
      <c r="W12" s="16"/>
      <c r="X12" s="7"/>
      <c r="Y12" s="16"/>
      <c r="Z12" s="16"/>
      <c r="AA12" s="7"/>
      <c r="AB12" s="16"/>
      <c r="AC12" s="16"/>
      <c r="AD12" s="7"/>
      <c r="AE12" s="16"/>
      <c r="AF12" s="16"/>
      <c r="AG12" s="7"/>
      <c r="AH12" s="16"/>
      <c r="AI12" s="16"/>
      <c r="AJ12" s="7"/>
      <c r="AK12" s="16"/>
      <c r="AL12" s="16"/>
      <c r="AM12" s="7"/>
      <c r="AN12" s="16"/>
      <c r="AO12" s="16"/>
      <c r="AP12" s="7"/>
      <c r="AQ12" s="16"/>
      <c r="AR12" s="16"/>
      <c r="AS12" s="7"/>
      <c r="AT12" s="16"/>
      <c r="AU12" s="16"/>
      <c r="AV12" s="7"/>
      <c r="AW12" s="16"/>
      <c r="AX12" s="16"/>
      <c r="AY12" s="7"/>
      <c r="AZ12" s="16"/>
      <c r="BA12" s="16"/>
      <c r="BB12" s="7"/>
      <c r="BC12" s="16"/>
      <c r="BD12" s="16"/>
      <c r="BE12" s="7"/>
      <c r="BF12" s="16"/>
      <c r="BG12" s="16"/>
      <c r="BH12" s="7"/>
      <c r="BI12" s="16"/>
      <c r="BJ12" s="16"/>
    </row>
    <row r="13" spans="1:62" ht="14.25" customHeight="1">
      <c r="A13" s="5"/>
      <c r="B13" s="6"/>
      <c r="C13" s="7"/>
      <c r="D13" s="8"/>
      <c r="E13" s="8"/>
      <c r="F13" s="7"/>
      <c r="G13" s="8"/>
      <c r="H13" s="8"/>
      <c r="I13" s="7"/>
      <c r="J13" s="8"/>
      <c r="K13" s="8"/>
      <c r="L13" s="7"/>
      <c r="M13" s="8"/>
      <c r="N13" s="8"/>
      <c r="O13" s="7"/>
      <c r="P13" s="8"/>
      <c r="Q13" s="8"/>
      <c r="R13" s="7"/>
      <c r="S13" s="8"/>
      <c r="T13" s="8"/>
      <c r="U13" s="7"/>
      <c r="V13" s="8"/>
      <c r="W13" s="8"/>
      <c r="X13" s="7"/>
      <c r="Y13" s="8"/>
      <c r="Z13" s="8"/>
      <c r="AA13" s="7"/>
      <c r="AB13" s="8"/>
      <c r="AC13" s="8"/>
      <c r="AD13" s="7"/>
      <c r="AE13" s="8"/>
      <c r="AF13" s="8"/>
      <c r="AG13" s="7"/>
      <c r="AH13" s="8"/>
      <c r="AI13" s="8"/>
      <c r="AJ13" s="7"/>
      <c r="AK13" s="8"/>
      <c r="AL13" s="8"/>
      <c r="AM13" s="7"/>
      <c r="AN13" s="8"/>
      <c r="AO13" s="8"/>
      <c r="AP13" s="7"/>
      <c r="AQ13" s="8"/>
      <c r="AR13" s="8"/>
      <c r="AS13" s="7"/>
      <c r="AT13" s="8"/>
      <c r="AU13" s="8"/>
      <c r="AV13" s="7"/>
      <c r="AW13" s="8"/>
      <c r="AX13" s="8"/>
      <c r="AY13" s="7"/>
      <c r="AZ13" s="8"/>
      <c r="BA13" s="8"/>
      <c r="BB13" s="7"/>
      <c r="BC13" s="8"/>
      <c r="BD13" s="8"/>
      <c r="BE13" s="7"/>
      <c r="BF13" s="8"/>
      <c r="BG13" s="8"/>
      <c r="BH13" s="7"/>
      <c r="BI13" s="8"/>
      <c r="BJ13" s="8"/>
    </row>
    <row r="14" spans="1:62" ht="14.25" customHeight="1">
      <c r="A14" s="5" t="s">
        <v>111</v>
      </c>
      <c r="B14" s="6" t="s">
        <v>62</v>
      </c>
      <c r="C14" s="7">
        <v>9</v>
      </c>
      <c r="D14" s="8" t="str">
        <f t="shared" ref="D14:D15" si="40">((IF(C14&gt;9.5,"DESTACADO",IF(C14&gt;6.5,"AVANZADO",IF(C14&gt;3.5,"INTERMEDIO",IF(C14&gt;0,"BASICO",IF(C14="","PENDIENTE","NO APLICA")))))))</f>
        <v>AVANZADO</v>
      </c>
      <c r="E14" s="8"/>
      <c r="F14" s="7">
        <v>9</v>
      </c>
      <c r="G14" s="8" t="str">
        <f t="shared" ref="G14:G15" si="41">((IF(F14&gt;9.5,"DESTACADO",IF(F14&gt;6.5,"AVANZADO",IF(F14&gt;3.5,"INTERMEDIO",IF(F14&gt;0,"BASICO",IF(F14="","PENDIENTE","NO APLICA")))))))</f>
        <v>AVANZADO</v>
      </c>
      <c r="H14" s="8"/>
      <c r="I14" s="7">
        <v>9</v>
      </c>
      <c r="J14" s="8" t="str">
        <f t="shared" ref="J14:J15" si="42">((IF(I14&gt;9.5,"DESTACADO",IF(I14&gt;6.5,"AVANZADO",IF(I14&gt;3.5,"INTERMEDIO",IF(I14&gt;0,"BASICO",IF(I14="","PENDIENTE","NO APLICA")))))))</f>
        <v>AVANZADO</v>
      </c>
      <c r="K14" s="8"/>
      <c r="L14" s="7">
        <v>8</v>
      </c>
      <c r="M14" s="8" t="str">
        <f t="shared" ref="M14:M15" si="43">((IF(L14&gt;9.5,"DESTACADO",IF(L14&gt;6.5,"AVANZADO",IF(L14&gt;3.5,"INTERMEDIO",IF(L14&gt;0,"BASICO",IF(L14="","PENDIENTE","NO APLICA")))))))</f>
        <v>AVANZADO</v>
      </c>
      <c r="N14" s="8"/>
      <c r="O14" s="7">
        <v>9</v>
      </c>
      <c r="P14" s="8" t="str">
        <f t="shared" ref="P14:P15" si="44">((IF(O14&gt;9.5,"DESTACADO",IF(O14&gt;6.5,"AVANZADO",IF(O14&gt;3.5,"INTERMEDIO",IF(O14&gt;0,"BASICO",IF(O14="","PENDIENTE","NO APLICA")))))))</f>
        <v>AVANZADO</v>
      </c>
      <c r="Q14" s="8"/>
      <c r="R14" s="7">
        <v>3</v>
      </c>
      <c r="S14" s="8" t="str">
        <f t="shared" ref="S14:S15" si="45">((IF(R14&gt;9.5,"DESTACADO",IF(R14&gt;6.5,"AVANZADO",IF(R14&gt;3.5,"INTERMEDIO",IF(R14&gt;0,"BASICO",IF(R14="","PENDIENTE","NO APLICA")))))))</f>
        <v>BASICO</v>
      </c>
      <c r="T14" s="8"/>
      <c r="U14" s="7">
        <v>7</v>
      </c>
      <c r="V14" s="8" t="str">
        <f t="shared" ref="V14:V15" si="46">((IF(U14&gt;9.5,"DESTACADO",IF(U14&gt;6.5,"AVANZADO",IF(U14&gt;3.5,"INTERMEDIO",IF(U14&gt;0,"BASICO",IF(U14="","PENDIENTE","NO APLICA")))))))</f>
        <v>AVANZADO</v>
      </c>
      <c r="W14" s="8"/>
      <c r="X14" s="7">
        <v>8</v>
      </c>
      <c r="Y14" s="8" t="str">
        <f t="shared" ref="Y14:Y15" si="47">((IF(X14&gt;9.5,"DESTACADO",IF(X14&gt;6.5,"AVANZADO",IF(X14&gt;3.5,"INTERMEDIO",IF(X14&gt;0,"BASICO",IF(X14="","PENDIENTE","NO APLICA")))))))</f>
        <v>AVANZADO</v>
      </c>
      <c r="Z14" s="8"/>
      <c r="AA14" s="7">
        <v>7</v>
      </c>
      <c r="AB14" s="8" t="str">
        <f t="shared" ref="AB14:AB15" si="48">((IF(AA14&gt;9.5,"DESTACADO",IF(AA14&gt;6.5,"AVANZADO",IF(AA14&gt;3.5,"INTERMEDIO",IF(AA14&gt;0,"BASICO",IF(AA14="","PENDIENTE","NO APLICA")))))))</f>
        <v>AVANZADO</v>
      </c>
      <c r="AC14" s="8"/>
      <c r="AD14" s="7">
        <v>8</v>
      </c>
      <c r="AE14" s="8" t="str">
        <f t="shared" ref="AE14:AE15" si="49">((IF(AD14&gt;9.5,"DESTACADO",IF(AD14&gt;6.5,"AVANZADO",IF(AD14&gt;3.5,"INTERMEDIO",IF(AD14&gt;0,"BASICO",IF(AD14="","PENDIENTE","NO APLICA")))))))</f>
        <v>AVANZADO</v>
      </c>
      <c r="AF14" s="8"/>
      <c r="AG14" s="7">
        <v>5</v>
      </c>
      <c r="AH14" s="8" t="str">
        <f t="shared" ref="AH14:AH15" si="50">((IF(AG14&gt;9.5,"DESTACADO",IF(AG14&gt;6.5,"AVANZADO",IF(AG14&gt;3.5,"INTERMEDIO",IF(AG14&gt;0,"BASICO",IF(AG14="","PENDIENTE","NO APLICA")))))))</f>
        <v>INTERMEDIO</v>
      </c>
      <c r="AI14" s="8"/>
      <c r="AJ14" s="7">
        <v>4</v>
      </c>
      <c r="AK14" s="8" t="str">
        <f t="shared" ref="AK14:AK15" si="51">((IF(AJ14&gt;9.5,"DESTACADO",IF(AJ14&gt;6.5,"AVANZADO",IF(AJ14&gt;3.5,"INTERMEDIO",IF(AJ14&gt;0,"BASICO",IF(AJ14="","PENDIENTE","NO APLICA")))))))</f>
        <v>INTERMEDIO</v>
      </c>
      <c r="AL14" s="8"/>
      <c r="AM14" s="7">
        <v>8</v>
      </c>
      <c r="AN14" s="8" t="str">
        <f t="shared" ref="AN14:AN15" si="52">((IF(AM14&gt;9.5,"DESTACADO",IF(AM14&gt;6.5,"AVANZADO",IF(AM14&gt;3.5,"INTERMEDIO",IF(AM14&gt;0,"BASICO",IF(AM14="","PENDIENTE","NO APLICA")))))))</f>
        <v>AVANZADO</v>
      </c>
      <c r="AO14" s="8"/>
      <c r="AP14" s="7">
        <v>11</v>
      </c>
      <c r="AQ14" s="8" t="str">
        <f t="shared" ref="AQ14:AQ15" si="53">((IF(AP14&gt;9.5,"DESTACADO",IF(AP14&gt;6.5,"AVANZADO",IF(AP14&gt;3.5,"INTERMEDIO",IF(AP14&gt;0,"BASICO",IF(AP14="","PENDIENTE","NO APLICA")))))))</f>
        <v>DESTACADO</v>
      </c>
      <c r="AR14" s="8"/>
      <c r="AS14" s="7">
        <v>11</v>
      </c>
      <c r="AT14" s="8" t="str">
        <f t="shared" ref="AT14:AT15" si="54">((IF(AS14&gt;9.5,"DESTACADO",IF(AS14&gt;6.5,"AVANZADO",IF(AS14&gt;3.5,"INTERMEDIO",IF(AS14&gt;0,"BASICO",IF(AS14="","PENDIENTE","NO APLICA")))))))</f>
        <v>DESTACADO</v>
      </c>
      <c r="AU14" s="8"/>
      <c r="AV14" s="7">
        <v>10</v>
      </c>
      <c r="AW14" s="8" t="str">
        <f t="shared" ref="AW14:AW15" si="55">((IF(AV14&gt;9.5,"DESTACADO",IF(AV14&gt;6.5,"AVANZADO",IF(AV14&gt;3.5,"INTERMEDIO",IF(AV14&gt;0,"BASICO",IF(AV14="","PENDIENTE","NO APLICA")))))))</f>
        <v>DESTACADO</v>
      </c>
      <c r="AX14" s="8"/>
      <c r="AY14" s="7">
        <v>11</v>
      </c>
      <c r="AZ14" s="8" t="str">
        <f t="shared" ref="AZ14:AZ15" si="56">((IF(AY14&gt;9.5,"DESTACADO",IF(AY14&gt;6.5,"AVANZADO",IF(AY14&gt;3.5,"INTERMEDIO",IF(AY14&gt;0,"BASICO",IF(AY14="","PENDIENTE","NO APLICA")))))))</f>
        <v>DESTACADO</v>
      </c>
      <c r="BA14" s="8"/>
      <c r="BB14" s="7">
        <v>12</v>
      </c>
      <c r="BC14" s="8" t="str">
        <f t="shared" ref="BC14:BC15" si="57">((IF(BB14&gt;9.5,"DESTACADO",IF(BB14&gt;6.5,"AVANZADO",IF(BB14&gt;3.5,"INTERMEDIO",IF(BB14&gt;0,"BASICO",IF(BB14="","PENDIENTE","NO APLICA")))))))</f>
        <v>DESTACADO</v>
      </c>
      <c r="BD14" s="8"/>
      <c r="BE14" s="7">
        <v>12</v>
      </c>
      <c r="BF14" s="8" t="str">
        <f t="shared" ref="BF14:BF15" si="58">((IF(BE14&gt;9.5,"DESTACADO",IF(BE14&gt;6.5,"AVANZADO",IF(BE14&gt;3.5,"INTERMEDIO",IF(BE14&gt;0,"BASICO",IF(BE14="","PENDIENTE","NO APLICA")))))))</f>
        <v>DESTACADO</v>
      </c>
      <c r="BG14" s="8"/>
      <c r="BH14" s="7">
        <v>12</v>
      </c>
      <c r="BI14" s="8" t="str">
        <f t="shared" ref="BI14:BI15" si="59">((IF(BH14&gt;9.5,"DESTACADO",IF(BH14&gt;6.5,"AVANZADO",IF(BH14&gt;3.5,"INTERMEDIO",IF(BH14&gt;0,"BASICO",IF(BH14="","PENDIENTE","NO APLICA")))))))</f>
        <v>DESTACADO</v>
      </c>
      <c r="BJ14" s="8"/>
    </row>
    <row r="15" spans="1:62" ht="14.25" customHeight="1">
      <c r="A15" s="5" t="s">
        <v>111</v>
      </c>
      <c r="B15" s="6" t="s">
        <v>64</v>
      </c>
      <c r="C15" s="7">
        <v>7.5</v>
      </c>
      <c r="D15" s="8" t="str">
        <f t="shared" si="40"/>
        <v>AVANZADO</v>
      </c>
      <c r="E15" s="8"/>
      <c r="F15" s="7">
        <v>8.25</v>
      </c>
      <c r="G15" s="8" t="str">
        <f t="shared" si="41"/>
        <v>AVANZADO</v>
      </c>
      <c r="H15" s="8"/>
      <c r="I15" s="7">
        <v>7.5</v>
      </c>
      <c r="J15" s="8" t="str">
        <f t="shared" si="42"/>
        <v>AVANZADO</v>
      </c>
      <c r="K15" s="8"/>
      <c r="L15" s="7">
        <v>7.625</v>
      </c>
      <c r="M15" s="8" t="str">
        <f t="shared" si="43"/>
        <v>AVANZADO</v>
      </c>
      <c r="N15" s="8"/>
      <c r="O15" s="7">
        <v>8</v>
      </c>
      <c r="P15" s="8" t="str">
        <f t="shared" si="44"/>
        <v>AVANZADO</v>
      </c>
      <c r="Q15" s="8"/>
      <c r="R15" s="7">
        <v>5.625</v>
      </c>
      <c r="S15" s="8" t="str">
        <f t="shared" si="45"/>
        <v>INTERMEDIO</v>
      </c>
      <c r="T15" s="8"/>
      <c r="U15" s="7">
        <v>7.625</v>
      </c>
      <c r="V15" s="8" t="str">
        <f t="shared" si="46"/>
        <v>AVANZADO</v>
      </c>
      <c r="W15" s="8"/>
      <c r="X15" s="7">
        <v>7.875</v>
      </c>
      <c r="Y15" s="8" t="str">
        <f t="shared" si="47"/>
        <v>AVANZADO</v>
      </c>
      <c r="Z15" s="8"/>
      <c r="AA15" s="7">
        <v>7.625</v>
      </c>
      <c r="AB15" s="8" t="str">
        <f t="shared" si="48"/>
        <v>AVANZADO</v>
      </c>
      <c r="AC15" s="8"/>
      <c r="AD15" s="7">
        <v>7.875</v>
      </c>
      <c r="AE15" s="8" t="str">
        <f t="shared" si="49"/>
        <v>AVANZADO</v>
      </c>
      <c r="AF15" s="8"/>
      <c r="AG15" s="7">
        <v>7.125</v>
      </c>
      <c r="AH15" s="8" t="str">
        <f t="shared" si="50"/>
        <v>AVANZADO</v>
      </c>
      <c r="AI15" s="8"/>
      <c r="AJ15" s="7">
        <v>6.625</v>
      </c>
      <c r="AK15" s="8" t="str">
        <f t="shared" si="51"/>
        <v>AVANZADO</v>
      </c>
      <c r="AL15" s="8"/>
      <c r="AM15" s="7">
        <v>7.75</v>
      </c>
      <c r="AN15" s="8" t="str">
        <f t="shared" si="52"/>
        <v>AVANZADO</v>
      </c>
      <c r="AO15" s="8"/>
      <c r="AP15" s="7">
        <v>10.125</v>
      </c>
      <c r="AQ15" s="8" t="str">
        <f t="shared" si="53"/>
        <v>DESTACADO</v>
      </c>
      <c r="AR15" s="8"/>
      <c r="AS15" s="7">
        <v>9.5</v>
      </c>
      <c r="AT15" s="8" t="str">
        <f t="shared" si="54"/>
        <v>AVANZADO</v>
      </c>
      <c r="AU15" s="8"/>
      <c r="AV15" s="7">
        <v>9.75</v>
      </c>
      <c r="AW15" s="8" t="str">
        <f t="shared" si="55"/>
        <v>DESTACADO</v>
      </c>
      <c r="AX15" s="8"/>
      <c r="AY15" s="7">
        <v>9.75</v>
      </c>
      <c r="AZ15" s="8" t="str">
        <f t="shared" si="56"/>
        <v>DESTACADO</v>
      </c>
      <c r="BA15" s="8"/>
      <c r="BB15" s="7">
        <v>9.625</v>
      </c>
      <c r="BC15" s="8" t="str">
        <f t="shared" si="57"/>
        <v>DESTACADO</v>
      </c>
      <c r="BD15" s="8"/>
      <c r="BE15" s="7">
        <v>10.25</v>
      </c>
      <c r="BF15" s="8" t="str">
        <f t="shared" si="58"/>
        <v>DESTACADO</v>
      </c>
      <c r="BG15" s="8"/>
      <c r="BH15" s="7">
        <v>11</v>
      </c>
      <c r="BI15" s="8" t="str">
        <f t="shared" si="59"/>
        <v>DESTACADO</v>
      </c>
      <c r="BJ15" s="8"/>
    </row>
    <row r="16" spans="1:62" ht="14.25" customHeight="1">
      <c r="A16" s="5" t="s">
        <v>111</v>
      </c>
      <c r="B16" s="6" t="s">
        <v>65</v>
      </c>
      <c r="C16" s="10">
        <v>9</v>
      </c>
      <c r="D16" s="52" t="s">
        <v>611</v>
      </c>
      <c r="E16" s="22" t="s">
        <v>612</v>
      </c>
      <c r="F16" s="10">
        <v>8</v>
      </c>
      <c r="G16" s="14" t="s">
        <v>66</v>
      </c>
      <c r="H16" s="50" t="s">
        <v>613</v>
      </c>
      <c r="I16" s="10">
        <v>9</v>
      </c>
      <c r="J16" s="14" t="s">
        <v>66</v>
      </c>
      <c r="K16" s="12" t="s">
        <v>614</v>
      </c>
      <c r="L16" s="10">
        <v>8</v>
      </c>
      <c r="M16" s="14" t="s">
        <v>66</v>
      </c>
      <c r="N16" s="19" t="s">
        <v>615</v>
      </c>
      <c r="O16" s="10">
        <v>8</v>
      </c>
      <c r="P16" s="14" t="s">
        <v>66</v>
      </c>
      <c r="Q16" s="19" t="s">
        <v>616</v>
      </c>
      <c r="R16" s="10">
        <v>5</v>
      </c>
      <c r="S16" s="14" t="s">
        <v>78</v>
      </c>
      <c r="T16" s="50" t="s">
        <v>617</v>
      </c>
      <c r="U16" s="10">
        <v>12</v>
      </c>
      <c r="V16" s="14" t="s">
        <v>63</v>
      </c>
      <c r="W16" s="49" t="s">
        <v>618</v>
      </c>
      <c r="X16" s="10">
        <v>9</v>
      </c>
      <c r="Y16" s="14" t="s">
        <v>66</v>
      </c>
      <c r="Z16" s="49" t="s">
        <v>619</v>
      </c>
      <c r="AA16" s="10">
        <v>8</v>
      </c>
      <c r="AB16" s="14" t="s">
        <v>66</v>
      </c>
      <c r="AC16" s="50" t="s">
        <v>620</v>
      </c>
      <c r="AD16" s="10">
        <v>8</v>
      </c>
      <c r="AE16" s="14" t="s">
        <v>66</v>
      </c>
      <c r="AF16" s="49" t="s">
        <v>621</v>
      </c>
      <c r="AG16" s="10">
        <v>8</v>
      </c>
      <c r="AH16" s="14" t="s">
        <v>66</v>
      </c>
      <c r="AI16" s="50" t="s">
        <v>622</v>
      </c>
      <c r="AJ16" s="10">
        <v>5</v>
      </c>
      <c r="AK16" s="14" t="s">
        <v>78</v>
      </c>
      <c r="AL16" s="50" t="s">
        <v>623</v>
      </c>
      <c r="AM16" s="10">
        <v>8</v>
      </c>
      <c r="AN16" s="14" t="s">
        <v>66</v>
      </c>
      <c r="AO16" s="50" t="s">
        <v>624</v>
      </c>
      <c r="AP16" s="10">
        <v>11</v>
      </c>
      <c r="AQ16" s="14" t="s">
        <v>63</v>
      </c>
      <c r="AR16" s="53" t="s">
        <v>625</v>
      </c>
      <c r="AS16" s="10">
        <v>11</v>
      </c>
      <c r="AT16" s="14" t="s">
        <v>63</v>
      </c>
      <c r="AU16" s="22" t="s">
        <v>626</v>
      </c>
      <c r="AV16" s="10">
        <v>12</v>
      </c>
      <c r="AW16" s="14" t="s">
        <v>63</v>
      </c>
      <c r="AX16" s="49" t="s">
        <v>627</v>
      </c>
      <c r="AY16" s="10">
        <v>11</v>
      </c>
      <c r="AZ16" s="14" t="s">
        <v>63</v>
      </c>
      <c r="BA16" s="49" t="s">
        <v>628</v>
      </c>
      <c r="BB16" s="10">
        <v>12</v>
      </c>
      <c r="BC16" s="14" t="s">
        <v>63</v>
      </c>
      <c r="BD16" s="50" t="s">
        <v>629</v>
      </c>
      <c r="BE16" s="10">
        <v>11</v>
      </c>
      <c r="BF16" s="14" t="s">
        <v>63</v>
      </c>
      <c r="BG16" s="49" t="s">
        <v>630</v>
      </c>
      <c r="BH16" s="10">
        <v>12</v>
      </c>
      <c r="BI16" s="14" t="s">
        <v>63</v>
      </c>
      <c r="BJ16" s="22" t="s">
        <v>631</v>
      </c>
    </row>
    <row r="17" spans="1:62" ht="14.25" customHeight="1">
      <c r="A17" s="5" t="s">
        <v>111</v>
      </c>
      <c r="B17" s="6" t="s">
        <v>89</v>
      </c>
      <c r="C17" s="7"/>
      <c r="D17" s="16"/>
      <c r="E17" s="16"/>
      <c r="F17" s="7"/>
      <c r="G17" s="16"/>
      <c r="H17" s="16"/>
      <c r="I17" s="7"/>
      <c r="J17" s="16"/>
      <c r="K17" s="16"/>
      <c r="L17" s="7"/>
      <c r="M17" s="16"/>
      <c r="N17" s="16"/>
      <c r="O17" s="7"/>
      <c r="P17" s="16"/>
      <c r="Q17" s="16"/>
      <c r="R17" s="7"/>
      <c r="S17" s="16"/>
      <c r="T17" s="16"/>
      <c r="U17" s="7"/>
      <c r="V17" s="16"/>
      <c r="W17" s="16"/>
      <c r="X17" s="7"/>
      <c r="Y17" s="16"/>
      <c r="Z17" s="16"/>
      <c r="AA17" s="7"/>
      <c r="AB17" s="16"/>
      <c r="AC17" s="16"/>
      <c r="AD17" s="7"/>
      <c r="AE17" s="16"/>
      <c r="AF17" s="16"/>
      <c r="AG17" s="7"/>
      <c r="AH17" s="16"/>
      <c r="AI17" s="16"/>
      <c r="AJ17" s="7"/>
      <c r="AK17" s="16"/>
      <c r="AL17" s="16"/>
      <c r="AM17" s="7"/>
      <c r="AN17" s="16"/>
      <c r="AO17" s="16"/>
      <c r="AP17" s="7"/>
      <c r="AQ17" s="16"/>
      <c r="AR17" s="16"/>
      <c r="AS17" s="7"/>
      <c r="AT17" s="16"/>
      <c r="AU17" s="16"/>
      <c r="AV17" s="7"/>
      <c r="AW17" s="16"/>
      <c r="AX17" s="16"/>
      <c r="AY17" s="7"/>
      <c r="AZ17" s="16"/>
      <c r="BA17" s="16"/>
      <c r="BB17" s="7"/>
      <c r="BC17" s="16"/>
      <c r="BD17" s="16"/>
      <c r="BE17" s="7"/>
      <c r="BF17" s="16"/>
      <c r="BG17" s="16"/>
      <c r="BH17" s="7"/>
      <c r="BI17" s="16"/>
      <c r="BJ17" s="16"/>
    </row>
    <row r="18" spans="1:62" ht="14.25" customHeight="1">
      <c r="A18" s="5"/>
      <c r="B18" s="6"/>
      <c r="C18" s="7"/>
      <c r="D18" s="8"/>
      <c r="E18" s="8"/>
      <c r="F18" s="7"/>
      <c r="G18" s="8"/>
      <c r="H18" s="8"/>
      <c r="I18" s="7"/>
      <c r="J18" s="8"/>
      <c r="K18" s="8"/>
      <c r="L18" s="7"/>
      <c r="M18" s="8"/>
      <c r="N18" s="8"/>
      <c r="O18" s="7"/>
      <c r="P18" s="8"/>
      <c r="Q18" s="8"/>
      <c r="R18" s="7"/>
      <c r="S18" s="8"/>
      <c r="T18" s="8"/>
      <c r="U18" s="7"/>
      <c r="V18" s="8"/>
      <c r="W18" s="8"/>
      <c r="X18" s="7"/>
      <c r="Y18" s="8"/>
      <c r="Z18" s="8"/>
      <c r="AA18" s="7"/>
      <c r="AB18" s="8"/>
      <c r="AC18" s="8"/>
      <c r="AD18" s="7"/>
      <c r="AE18" s="8"/>
      <c r="AF18" s="8"/>
      <c r="AG18" s="7"/>
      <c r="AH18" s="8"/>
      <c r="AI18" s="8"/>
      <c r="AJ18" s="7"/>
      <c r="AK18" s="8"/>
      <c r="AL18" s="8"/>
      <c r="AM18" s="7"/>
      <c r="AN18" s="8"/>
      <c r="AO18" s="8"/>
      <c r="AP18" s="7"/>
      <c r="AQ18" s="8"/>
      <c r="AR18" s="8"/>
      <c r="AS18" s="7"/>
      <c r="AT18" s="8"/>
      <c r="AU18" s="8"/>
      <c r="AV18" s="7"/>
      <c r="AW18" s="8"/>
      <c r="AX18" s="8"/>
      <c r="AY18" s="7"/>
      <c r="AZ18" s="8"/>
      <c r="BA18" s="8"/>
      <c r="BB18" s="7"/>
      <c r="BC18" s="8"/>
      <c r="BD18" s="8"/>
      <c r="BE18" s="7"/>
      <c r="BF18" s="8"/>
      <c r="BG18" s="8"/>
      <c r="BH18" s="7"/>
      <c r="BI18" s="8"/>
      <c r="BJ18" s="8"/>
    </row>
    <row r="19" spans="1:62" ht="14.25" customHeight="1">
      <c r="A19" s="5" t="s">
        <v>131</v>
      </c>
      <c r="B19" s="6" t="s">
        <v>62</v>
      </c>
      <c r="C19" s="7">
        <v>7</v>
      </c>
      <c r="D19" s="8" t="str">
        <f t="shared" ref="D19:D20" si="60">((IF(C19&gt;9.5,"DESTACADO",IF(C19&gt;6.5,"AVANZADO",IF(C19&gt;3.5,"INTERMEDIO",IF(C19&gt;0,"BASICO",IF(C19="","PENDIENTE","NO APLICA")))))))</f>
        <v>AVANZADO</v>
      </c>
      <c r="E19" s="8"/>
      <c r="F19" s="7">
        <v>10</v>
      </c>
      <c r="G19" s="8" t="str">
        <f t="shared" ref="G19:G20" si="61">((IF(F19&gt;9.5,"DESTACADO",IF(F19&gt;6.5,"AVANZADO",IF(F19&gt;3.5,"INTERMEDIO",IF(F19&gt;0,"BASICO",IF(F19="","PENDIENTE","NO APLICA")))))))</f>
        <v>DESTACADO</v>
      </c>
      <c r="H19" s="8"/>
      <c r="I19" s="7">
        <v>5</v>
      </c>
      <c r="J19" s="8" t="str">
        <f t="shared" ref="J19:J20" si="62">((IF(I19&gt;9.5,"DESTACADO",IF(I19&gt;6.5,"AVANZADO",IF(I19&gt;3.5,"INTERMEDIO",IF(I19&gt;0,"BASICO",IF(I19="","PENDIENTE","NO APLICA")))))))</f>
        <v>INTERMEDIO</v>
      </c>
      <c r="K19" s="8"/>
      <c r="L19" s="7">
        <v>5</v>
      </c>
      <c r="M19" s="8" t="str">
        <f t="shared" ref="M19:M20" si="63">((IF(L19&gt;9.5,"DESTACADO",IF(L19&gt;6.5,"AVANZADO",IF(L19&gt;3.5,"INTERMEDIO",IF(L19&gt;0,"BASICO",IF(L19="","PENDIENTE","NO APLICA")))))))</f>
        <v>INTERMEDIO</v>
      </c>
      <c r="N19" s="8"/>
      <c r="O19" s="7">
        <v>6</v>
      </c>
      <c r="P19" s="8" t="str">
        <f t="shared" ref="P19:P20" si="64">((IF(O19&gt;9.5,"DESTACADO",IF(O19&gt;6.5,"AVANZADO",IF(O19&gt;3.5,"INTERMEDIO",IF(O19&gt;0,"BASICO",IF(O19="","PENDIENTE","NO APLICA")))))))</f>
        <v>INTERMEDIO</v>
      </c>
      <c r="Q19" s="8"/>
      <c r="R19" s="7">
        <v>8</v>
      </c>
      <c r="S19" s="8" t="str">
        <f t="shared" ref="S19:S20" si="65">((IF(R19&gt;9.5,"DESTACADO",IF(R19&gt;6.5,"AVANZADO",IF(R19&gt;3.5,"INTERMEDIO",IF(R19&gt;0,"BASICO",IF(R19="","PENDIENTE","NO APLICA")))))))</f>
        <v>AVANZADO</v>
      </c>
      <c r="T19" s="8"/>
      <c r="U19" s="7">
        <v>6</v>
      </c>
      <c r="V19" s="8" t="str">
        <f t="shared" ref="V19:V20" si="66">((IF(U19&gt;9.5,"DESTACADO",IF(U19&gt;6.5,"AVANZADO",IF(U19&gt;3.5,"INTERMEDIO",IF(U19&gt;0,"BASICO",IF(U19="","PENDIENTE","NO APLICA")))))))</f>
        <v>INTERMEDIO</v>
      </c>
      <c r="W19" s="8"/>
      <c r="X19" s="7">
        <v>5</v>
      </c>
      <c r="Y19" s="8" t="str">
        <f t="shared" ref="Y19:Y20" si="67">((IF(X19&gt;9.5,"DESTACADO",IF(X19&gt;6.5,"AVANZADO",IF(X19&gt;3.5,"INTERMEDIO",IF(X19&gt;0,"BASICO",IF(X19="","PENDIENTE","NO APLICA")))))))</f>
        <v>INTERMEDIO</v>
      </c>
      <c r="Z19" s="8"/>
      <c r="AA19" s="7">
        <v>5</v>
      </c>
      <c r="AB19" s="8" t="str">
        <f t="shared" ref="AB19:AB20" si="68">((IF(AA19&gt;9.5,"DESTACADO",IF(AA19&gt;6.5,"AVANZADO",IF(AA19&gt;3.5,"INTERMEDIO",IF(AA19&gt;0,"BASICO",IF(AA19="","PENDIENTE","NO APLICA")))))))</f>
        <v>INTERMEDIO</v>
      </c>
      <c r="AC19" s="8"/>
      <c r="AD19" s="7">
        <v>6</v>
      </c>
      <c r="AE19" s="8" t="str">
        <f t="shared" ref="AE19:AE20" si="69">((IF(AD19&gt;9.5,"DESTACADO",IF(AD19&gt;6.5,"AVANZADO",IF(AD19&gt;3.5,"INTERMEDIO",IF(AD19&gt;0,"BASICO",IF(AD19="","PENDIENTE","NO APLICA")))))))</f>
        <v>INTERMEDIO</v>
      </c>
      <c r="AF19" s="8"/>
      <c r="AG19" s="7">
        <v>6</v>
      </c>
      <c r="AH19" s="8" t="str">
        <f t="shared" ref="AH19:AH20" si="70">((IF(AG19&gt;9.5,"DESTACADO",IF(AG19&gt;6.5,"AVANZADO",IF(AG19&gt;3.5,"INTERMEDIO",IF(AG19&gt;0,"BASICO",IF(AG19="","PENDIENTE","NO APLICA")))))))</f>
        <v>INTERMEDIO</v>
      </c>
      <c r="AI19" s="8"/>
      <c r="AJ19" s="7">
        <v>9</v>
      </c>
      <c r="AK19" s="8" t="str">
        <f t="shared" ref="AK19:AK20" si="71">((IF(AJ19&gt;9.5,"DESTACADO",IF(AJ19&gt;6.5,"AVANZADO",IF(AJ19&gt;3.5,"INTERMEDIO",IF(AJ19&gt;0,"BASICO",IF(AJ19="","PENDIENTE","NO APLICA")))))))</f>
        <v>AVANZADO</v>
      </c>
      <c r="AL19" s="8"/>
      <c r="AM19" s="10">
        <v>6</v>
      </c>
      <c r="AN19" s="8" t="str">
        <f t="shared" ref="AN19:AN20" si="72">((IF(AM19&gt;9.5,"DESTACADO",IF(AM19&gt;6.5,"AVANZADO",IF(AM19&gt;3.5,"INTERMEDIO",IF(AM19&gt;0,"BASICO",IF(AM19="","PENDIENTE","NO APLICA")))))))</f>
        <v>INTERMEDIO</v>
      </c>
      <c r="AO19" s="8"/>
      <c r="AP19" s="7">
        <v>9</v>
      </c>
      <c r="AQ19" s="8" t="str">
        <f t="shared" ref="AQ19:AQ20" si="73">((IF(AP19&gt;9.5,"DESTACADO",IF(AP19&gt;6.5,"AVANZADO",IF(AP19&gt;3.5,"INTERMEDIO",IF(AP19&gt;0,"BASICO",IF(AP19="","PENDIENTE","NO APLICA")))))))</f>
        <v>AVANZADO</v>
      </c>
      <c r="AR19" s="8"/>
      <c r="AS19" s="7">
        <v>9</v>
      </c>
      <c r="AT19" s="8" t="str">
        <f t="shared" ref="AT19:AT20" si="74">((IF(AS19&gt;9.5,"DESTACADO",IF(AS19&gt;6.5,"AVANZADO",IF(AS19&gt;3.5,"INTERMEDIO",IF(AS19&gt;0,"BASICO",IF(AS19="","PENDIENTE","NO APLICA")))))))</f>
        <v>AVANZADO</v>
      </c>
      <c r="AU19" s="8"/>
      <c r="AV19" s="7">
        <v>9</v>
      </c>
      <c r="AW19" s="8" t="str">
        <f t="shared" ref="AW19:AW20" si="75">((IF(AV19&gt;9.5,"DESTACADO",IF(AV19&gt;6.5,"AVANZADO",IF(AV19&gt;3.5,"INTERMEDIO",IF(AV19&gt;0,"BASICO",IF(AV19="","PENDIENTE","NO APLICA")))))))</f>
        <v>AVANZADO</v>
      </c>
      <c r="AX19" s="8"/>
      <c r="AY19" s="7">
        <v>6</v>
      </c>
      <c r="AZ19" s="8" t="str">
        <f t="shared" ref="AZ19:AZ20" si="76">((IF(AY19&gt;9.5,"DESTACADO",IF(AY19&gt;6.5,"AVANZADO",IF(AY19&gt;3.5,"INTERMEDIO",IF(AY19&gt;0,"BASICO",IF(AY19="","PENDIENTE","NO APLICA")))))))</f>
        <v>INTERMEDIO</v>
      </c>
      <c r="BA19" s="8"/>
      <c r="BB19" s="7">
        <v>9</v>
      </c>
      <c r="BC19" s="8" t="str">
        <f t="shared" ref="BC19:BC20" si="77">((IF(BB19&gt;9.5,"DESTACADO",IF(BB19&gt;6.5,"AVANZADO",IF(BB19&gt;3.5,"INTERMEDIO",IF(BB19&gt;0,"BASICO",IF(BB19="","PENDIENTE","NO APLICA")))))))</f>
        <v>AVANZADO</v>
      </c>
      <c r="BD19" s="8"/>
      <c r="BE19" s="7">
        <v>9</v>
      </c>
      <c r="BF19" s="8" t="str">
        <f t="shared" ref="BF19:BF20" si="78">((IF(BE19&gt;9.5,"DESTACADO",IF(BE19&gt;6.5,"AVANZADO",IF(BE19&gt;3.5,"INTERMEDIO",IF(BE19&gt;0,"BASICO",IF(BE19="","PENDIENTE","NO APLICA")))))))</f>
        <v>AVANZADO</v>
      </c>
      <c r="BG19" s="8"/>
      <c r="BH19" s="7">
        <v>8</v>
      </c>
      <c r="BI19" s="8" t="str">
        <f t="shared" ref="BI19:BI20" si="79">((IF(BH19&gt;9.5,"DESTACADO",IF(BH19&gt;6.5,"AVANZADO",IF(BH19&gt;3.5,"INTERMEDIO",IF(BH19&gt;0,"BASICO",IF(BH19="","PENDIENTE","NO APLICA")))))))</f>
        <v>AVANZADO</v>
      </c>
      <c r="BJ19" s="8"/>
    </row>
    <row r="20" spans="1:62" ht="14.25" customHeight="1">
      <c r="A20" s="5" t="s">
        <v>131</v>
      </c>
      <c r="B20" s="6" t="s">
        <v>64</v>
      </c>
      <c r="C20" s="7">
        <v>7</v>
      </c>
      <c r="D20" s="8" t="str">
        <f t="shared" si="60"/>
        <v>AVANZADO</v>
      </c>
      <c r="E20" s="8"/>
      <c r="F20" s="7">
        <v>10</v>
      </c>
      <c r="G20" s="8" t="str">
        <f t="shared" si="61"/>
        <v>DESTACADO</v>
      </c>
      <c r="H20" s="8"/>
      <c r="I20" s="7">
        <v>5</v>
      </c>
      <c r="J20" s="8" t="str">
        <f t="shared" si="62"/>
        <v>INTERMEDIO</v>
      </c>
      <c r="K20" s="8"/>
      <c r="L20" s="7">
        <v>5</v>
      </c>
      <c r="M20" s="8" t="str">
        <f t="shared" si="63"/>
        <v>INTERMEDIO</v>
      </c>
      <c r="N20" s="8"/>
      <c r="O20" s="7">
        <v>6</v>
      </c>
      <c r="P20" s="8" t="str">
        <f t="shared" si="64"/>
        <v>INTERMEDIO</v>
      </c>
      <c r="Q20" s="8"/>
      <c r="R20" s="7">
        <v>8</v>
      </c>
      <c r="S20" s="8" t="str">
        <f t="shared" si="65"/>
        <v>AVANZADO</v>
      </c>
      <c r="T20" s="8"/>
      <c r="U20" s="7">
        <v>6</v>
      </c>
      <c r="V20" s="8" t="str">
        <f t="shared" si="66"/>
        <v>INTERMEDIO</v>
      </c>
      <c r="W20" s="8"/>
      <c r="X20" s="7">
        <v>5</v>
      </c>
      <c r="Y20" s="8" t="str">
        <f t="shared" si="67"/>
        <v>INTERMEDIO</v>
      </c>
      <c r="Z20" s="8"/>
      <c r="AA20" s="7">
        <v>5</v>
      </c>
      <c r="AB20" s="8" t="str">
        <f t="shared" si="68"/>
        <v>INTERMEDIO</v>
      </c>
      <c r="AC20" s="8"/>
      <c r="AD20" s="7">
        <v>6</v>
      </c>
      <c r="AE20" s="8" t="str">
        <f t="shared" si="69"/>
        <v>INTERMEDIO</v>
      </c>
      <c r="AF20" s="8"/>
      <c r="AG20" s="7">
        <v>6</v>
      </c>
      <c r="AH20" s="8" t="str">
        <f t="shared" si="70"/>
        <v>INTERMEDIO</v>
      </c>
      <c r="AI20" s="8"/>
      <c r="AJ20" s="7">
        <v>9</v>
      </c>
      <c r="AK20" s="8" t="str">
        <f t="shared" si="71"/>
        <v>AVANZADO</v>
      </c>
      <c r="AL20" s="8"/>
      <c r="AM20" s="7">
        <v>6</v>
      </c>
      <c r="AN20" s="8" t="str">
        <f t="shared" si="72"/>
        <v>INTERMEDIO</v>
      </c>
      <c r="AO20" s="8"/>
      <c r="AP20" s="7">
        <v>9</v>
      </c>
      <c r="AQ20" s="8" t="str">
        <f t="shared" si="73"/>
        <v>AVANZADO</v>
      </c>
      <c r="AR20" s="8"/>
      <c r="AS20" s="7">
        <v>9</v>
      </c>
      <c r="AT20" s="8" t="str">
        <f t="shared" si="74"/>
        <v>AVANZADO</v>
      </c>
      <c r="AU20" s="8"/>
      <c r="AV20" s="7">
        <v>9</v>
      </c>
      <c r="AW20" s="8" t="str">
        <f t="shared" si="75"/>
        <v>AVANZADO</v>
      </c>
      <c r="AX20" s="8"/>
      <c r="AY20" s="7">
        <v>6</v>
      </c>
      <c r="AZ20" s="8" t="str">
        <f t="shared" si="76"/>
        <v>INTERMEDIO</v>
      </c>
      <c r="BA20" s="8"/>
      <c r="BB20" s="7">
        <v>9</v>
      </c>
      <c r="BC20" s="8" t="str">
        <f t="shared" si="77"/>
        <v>AVANZADO</v>
      </c>
      <c r="BD20" s="8"/>
      <c r="BE20" s="7">
        <v>9</v>
      </c>
      <c r="BF20" s="8" t="str">
        <f t="shared" si="78"/>
        <v>AVANZADO</v>
      </c>
      <c r="BG20" s="8"/>
      <c r="BH20" s="7">
        <v>8</v>
      </c>
      <c r="BI20" s="8" t="str">
        <f t="shared" si="79"/>
        <v>AVANZADO</v>
      </c>
      <c r="BJ20" s="8"/>
    </row>
    <row r="21" spans="1:62" ht="14.25" customHeight="1">
      <c r="A21" s="5" t="s">
        <v>131</v>
      </c>
      <c r="B21" s="6" t="s">
        <v>65</v>
      </c>
      <c r="C21" s="10">
        <v>9</v>
      </c>
      <c r="D21" s="52" t="s">
        <v>632</v>
      </c>
      <c r="E21" s="22" t="s">
        <v>633</v>
      </c>
      <c r="F21" s="10">
        <v>11</v>
      </c>
      <c r="G21" s="14" t="s">
        <v>63</v>
      </c>
      <c r="H21" s="50" t="s">
        <v>634</v>
      </c>
      <c r="I21" s="10">
        <v>8</v>
      </c>
      <c r="J21" s="14" t="s">
        <v>66</v>
      </c>
      <c r="K21" s="12" t="s">
        <v>635</v>
      </c>
      <c r="L21" s="10">
        <v>8</v>
      </c>
      <c r="M21" s="14" t="s">
        <v>66</v>
      </c>
      <c r="N21" s="19" t="s">
        <v>636</v>
      </c>
      <c r="O21" s="10">
        <v>7</v>
      </c>
      <c r="P21" s="14" t="s">
        <v>66</v>
      </c>
      <c r="Q21" s="19" t="s">
        <v>637</v>
      </c>
      <c r="R21" s="10">
        <v>8</v>
      </c>
      <c r="S21" s="14" t="s">
        <v>66</v>
      </c>
      <c r="T21" s="33" t="s">
        <v>638</v>
      </c>
      <c r="U21" s="10">
        <v>12</v>
      </c>
      <c r="V21" s="14" t="s">
        <v>63</v>
      </c>
      <c r="W21" s="49" t="s">
        <v>639</v>
      </c>
      <c r="X21" s="10">
        <v>9</v>
      </c>
      <c r="Y21" s="14" t="s">
        <v>66</v>
      </c>
      <c r="Z21" s="49" t="s">
        <v>640</v>
      </c>
      <c r="AA21" s="10">
        <v>8</v>
      </c>
      <c r="AB21" s="14" t="s">
        <v>66</v>
      </c>
      <c r="AC21" s="50" t="s">
        <v>641</v>
      </c>
      <c r="AD21" s="10">
        <v>7</v>
      </c>
      <c r="AE21" s="14" t="s">
        <v>66</v>
      </c>
      <c r="AF21" s="49" t="s">
        <v>642</v>
      </c>
      <c r="AG21" s="10">
        <v>7</v>
      </c>
      <c r="AH21" s="14" t="s">
        <v>66</v>
      </c>
      <c r="AI21" s="50" t="s">
        <v>643</v>
      </c>
      <c r="AJ21" s="10">
        <v>5</v>
      </c>
      <c r="AK21" s="14" t="s">
        <v>78</v>
      </c>
      <c r="AL21" s="50" t="s">
        <v>644</v>
      </c>
      <c r="AM21" s="10">
        <v>8</v>
      </c>
      <c r="AN21" s="14" t="s">
        <v>66</v>
      </c>
      <c r="AO21" s="50" t="s">
        <v>645</v>
      </c>
      <c r="AP21" s="10">
        <v>8</v>
      </c>
      <c r="AQ21" s="14" t="s">
        <v>66</v>
      </c>
      <c r="AR21" s="49" t="s">
        <v>646</v>
      </c>
      <c r="AS21" s="10">
        <v>11</v>
      </c>
      <c r="AT21" s="14" t="s">
        <v>63</v>
      </c>
      <c r="AU21" s="22" t="s">
        <v>647</v>
      </c>
      <c r="AV21" s="10">
        <v>12</v>
      </c>
      <c r="AW21" s="14" t="s">
        <v>63</v>
      </c>
      <c r="AX21" s="49" t="s">
        <v>648</v>
      </c>
      <c r="AY21" s="10">
        <v>11</v>
      </c>
      <c r="AZ21" s="14" t="s">
        <v>63</v>
      </c>
      <c r="BA21" s="49" t="s">
        <v>649</v>
      </c>
      <c r="BB21" s="10">
        <v>12</v>
      </c>
      <c r="BC21" s="14" t="s">
        <v>63</v>
      </c>
      <c r="BD21" s="50" t="s">
        <v>650</v>
      </c>
      <c r="BE21" s="10">
        <v>12</v>
      </c>
      <c r="BF21" s="14" t="s">
        <v>63</v>
      </c>
      <c r="BG21" s="49" t="s">
        <v>651</v>
      </c>
      <c r="BH21" s="10">
        <v>12</v>
      </c>
      <c r="BI21" s="14" t="s">
        <v>63</v>
      </c>
      <c r="BJ21" s="22" t="s">
        <v>652</v>
      </c>
    </row>
    <row r="22" spans="1:62" ht="14.25" customHeight="1">
      <c r="A22" s="5" t="s">
        <v>131</v>
      </c>
      <c r="B22" s="6" t="s">
        <v>89</v>
      </c>
      <c r="C22" s="7"/>
      <c r="D22" s="16"/>
      <c r="E22" s="16"/>
      <c r="F22" s="7"/>
      <c r="G22" s="16"/>
      <c r="H22" s="16"/>
      <c r="I22" s="7"/>
      <c r="J22" s="16"/>
      <c r="K22" s="16"/>
      <c r="L22" s="7"/>
      <c r="M22" s="16"/>
      <c r="N22" s="16"/>
      <c r="O22" s="7"/>
      <c r="P22" s="16"/>
      <c r="Q22" s="16"/>
      <c r="R22" s="7"/>
      <c r="S22" s="16"/>
      <c r="T22" s="16"/>
      <c r="U22" s="7"/>
      <c r="V22" s="16"/>
      <c r="W22" s="16"/>
      <c r="X22" s="7"/>
      <c r="Y22" s="16"/>
      <c r="Z22" s="16"/>
      <c r="AA22" s="7"/>
      <c r="AB22" s="16"/>
      <c r="AC22" s="16"/>
      <c r="AD22" s="7"/>
      <c r="AE22" s="16"/>
      <c r="AF22" s="16"/>
      <c r="AG22" s="7"/>
      <c r="AH22" s="16"/>
      <c r="AI22" s="16"/>
      <c r="AJ22" s="7"/>
      <c r="AK22" s="16"/>
      <c r="AL22" s="16"/>
      <c r="AM22" s="7"/>
      <c r="AN22" s="16"/>
      <c r="AO22" s="16"/>
      <c r="AP22" s="7"/>
      <c r="AQ22" s="16"/>
      <c r="AR22" s="16"/>
      <c r="AS22" s="7"/>
      <c r="AT22" s="16"/>
      <c r="AU22" s="16"/>
      <c r="AV22" s="7"/>
      <c r="AW22" s="16"/>
      <c r="AX22" s="16"/>
      <c r="AY22" s="7"/>
      <c r="AZ22" s="16"/>
      <c r="BA22" s="16"/>
      <c r="BB22" s="7"/>
      <c r="BC22" s="16"/>
      <c r="BD22" s="16"/>
      <c r="BE22" s="7"/>
      <c r="BF22" s="16"/>
      <c r="BG22" s="16"/>
      <c r="BH22" s="7"/>
      <c r="BI22" s="16"/>
      <c r="BJ22" s="16"/>
    </row>
    <row r="23" spans="1:62" ht="14.25" customHeight="1">
      <c r="A23" s="5"/>
      <c r="B23" s="6"/>
      <c r="C23" s="7"/>
      <c r="D23" s="8"/>
      <c r="E23" s="8"/>
      <c r="F23" s="7"/>
      <c r="G23" s="8"/>
      <c r="H23" s="8"/>
      <c r="I23" s="7"/>
      <c r="J23" s="8"/>
      <c r="K23" s="8"/>
      <c r="L23" s="7"/>
      <c r="M23" s="8"/>
      <c r="N23" s="8"/>
      <c r="O23" s="7"/>
      <c r="P23" s="8"/>
      <c r="Q23" s="8"/>
      <c r="R23" s="7"/>
      <c r="S23" s="8"/>
      <c r="T23" s="8"/>
      <c r="U23" s="7"/>
      <c r="V23" s="8"/>
      <c r="W23" s="8"/>
      <c r="X23" s="7"/>
      <c r="Y23" s="8"/>
      <c r="Z23" s="8"/>
      <c r="AA23" s="7"/>
      <c r="AB23" s="8"/>
      <c r="AC23" s="8"/>
      <c r="AD23" s="7"/>
      <c r="AE23" s="8"/>
      <c r="AF23" s="8"/>
      <c r="AG23" s="7"/>
      <c r="AH23" s="8"/>
      <c r="AI23" s="8"/>
      <c r="AJ23" s="7"/>
      <c r="AK23" s="8"/>
      <c r="AL23" s="8"/>
      <c r="AM23" s="7"/>
      <c r="AN23" s="8"/>
      <c r="AO23" s="8"/>
      <c r="AP23" s="7"/>
      <c r="AQ23" s="8"/>
      <c r="AR23" s="8"/>
      <c r="AS23" s="7"/>
      <c r="AT23" s="8"/>
      <c r="AU23" s="8"/>
      <c r="AV23" s="7"/>
      <c r="AW23" s="8"/>
      <c r="AX23" s="8"/>
      <c r="AY23" s="7"/>
      <c r="AZ23" s="8"/>
      <c r="BA23" s="8"/>
      <c r="BB23" s="7"/>
      <c r="BC23" s="8"/>
      <c r="BD23" s="8"/>
      <c r="BE23" s="7"/>
      <c r="BF23" s="8"/>
      <c r="BG23" s="8"/>
      <c r="BH23" s="7"/>
      <c r="BI23" s="8"/>
      <c r="BJ23" s="8"/>
    </row>
    <row r="24" spans="1:62" ht="14.25" customHeight="1">
      <c r="A24" s="5" t="s">
        <v>152</v>
      </c>
      <c r="B24" s="6" t="s">
        <v>62</v>
      </c>
      <c r="C24" s="7">
        <v>7</v>
      </c>
      <c r="D24" s="8" t="str">
        <f t="shared" ref="D24:D25" si="80">((IF(C24&gt;9.5,"DESTACADO",IF(C24&gt;6.5,"AVANZADO",IF(C24&gt;3.5,"INTERMEDIO",IF(C24&gt;0,"BASICO",IF(C24="","PENDIENTE","NO APLICA")))))))</f>
        <v>AVANZADO</v>
      </c>
      <c r="E24" s="8"/>
      <c r="F24" s="7">
        <v>10</v>
      </c>
      <c r="G24" s="8" t="str">
        <f t="shared" ref="G24:G25" si="81">((IF(F24&gt;9.5,"DESTACADO",IF(F24&gt;6.5,"AVANZADO",IF(F24&gt;3.5,"INTERMEDIO",IF(F24&gt;0,"BASICO",IF(F24="","PENDIENTE","NO APLICA")))))))</f>
        <v>DESTACADO</v>
      </c>
      <c r="H24" s="8"/>
      <c r="I24" s="7">
        <v>5</v>
      </c>
      <c r="J24" s="8" t="str">
        <f t="shared" ref="J24:J25" si="82">((IF(I24&gt;9.5,"DESTACADO",IF(I24&gt;6.5,"AVANZADO",IF(I24&gt;3.5,"INTERMEDIO",IF(I24&gt;0,"BASICO",IF(I24="","PENDIENTE","NO APLICA")))))))</f>
        <v>INTERMEDIO</v>
      </c>
      <c r="K24" s="8"/>
      <c r="L24" s="7">
        <v>5</v>
      </c>
      <c r="M24" s="8" t="str">
        <f t="shared" ref="M24:M25" si="83">((IF(L24&gt;9.5,"DESTACADO",IF(L24&gt;6.5,"AVANZADO",IF(L24&gt;3.5,"INTERMEDIO",IF(L24&gt;0,"BASICO",IF(L24="","PENDIENTE","NO APLICA")))))))</f>
        <v>INTERMEDIO</v>
      </c>
      <c r="N24" s="8"/>
      <c r="O24" s="7">
        <v>6</v>
      </c>
      <c r="P24" s="8" t="str">
        <f t="shared" ref="P24:P25" si="84">((IF(O24&gt;9.5,"DESTACADO",IF(O24&gt;6.5,"AVANZADO",IF(O24&gt;3.5,"INTERMEDIO",IF(O24&gt;0,"BASICO",IF(O24="","PENDIENTE","NO APLICA")))))))</f>
        <v>INTERMEDIO</v>
      </c>
      <c r="Q24" s="8"/>
      <c r="R24" s="7">
        <v>8</v>
      </c>
      <c r="S24" s="8" t="str">
        <f t="shared" ref="S24:S25" si="85">((IF(R24&gt;9.5,"DESTACADO",IF(R24&gt;6.5,"AVANZADO",IF(R24&gt;3.5,"INTERMEDIO",IF(R24&gt;0,"BASICO",IF(R24="","PENDIENTE","NO APLICA")))))))</f>
        <v>AVANZADO</v>
      </c>
      <c r="T24" s="8"/>
      <c r="U24" s="7">
        <v>6</v>
      </c>
      <c r="V24" s="8" t="str">
        <f t="shared" ref="V24:V25" si="86">((IF(U24&gt;9.5,"DESTACADO",IF(U24&gt;6.5,"AVANZADO",IF(U24&gt;3.5,"INTERMEDIO",IF(U24&gt;0,"BASICO",IF(U24="","PENDIENTE","NO APLICA")))))))</f>
        <v>INTERMEDIO</v>
      </c>
      <c r="W24" s="8"/>
      <c r="X24" s="7">
        <v>5</v>
      </c>
      <c r="Y24" s="8" t="str">
        <f t="shared" ref="Y24:Y25" si="87">((IF(X24&gt;9.5,"DESTACADO",IF(X24&gt;6.5,"AVANZADO",IF(X24&gt;3.5,"INTERMEDIO",IF(X24&gt;0,"BASICO",IF(X24="","PENDIENTE","NO APLICA")))))))</f>
        <v>INTERMEDIO</v>
      </c>
      <c r="Z24" s="8"/>
      <c r="AA24" s="7">
        <v>5</v>
      </c>
      <c r="AB24" s="8" t="str">
        <f t="shared" ref="AB24:AB25" si="88">((IF(AA24&gt;9.5,"DESTACADO",IF(AA24&gt;6.5,"AVANZADO",IF(AA24&gt;3.5,"INTERMEDIO",IF(AA24&gt;0,"BASICO",IF(AA24="","PENDIENTE","NO APLICA")))))))</f>
        <v>INTERMEDIO</v>
      </c>
      <c r="AC24" s="8"/>
      <c r="AD24" s="7">
        <v>6</v>
      </c>
      <c r="AE24" s="8" t="str">
        <f t="shared" ref="AE24:AE25" si="89">((IF(AD24&gt;9.5,"DESTACADO",IF(AD24&gt;6.5,"AVANZADO",IF(AD24&gt;3.5,"INTERMEDIO",IF(AD24&gt;0,"BASICO",IF(AD24="","PENDIENTE","NO APLICA")))))))</f>
        <v>INTERMEDIO</v>
      </c>
      <c r="AF24" s="8"/>
      <c r="AG24" s="7">
        <v>6</v>
      </c>
      <c r="AH24" s="8" t="str">
        <f t="shared" ref="AH24:AH25" si="90">((IF(AG24&gt;9.5,"DESTACADO",IF(AG24&gt;6.5,"AVANZADO",IF(AG24&gt;3.5,"INTERMEDIO",IF(AG24&gt;0,"BASICO",IF(AG24="","PENDIENTE","NO APLICA")))))))</f>
        <v>INTERMEDIO</v>
      </c>
      <c r="AI24" s="8"/>
      <c r="AJ24" s="7">
        <v>8</v>
      </c>
      <c r="AK24" s="8" t="str">
        <f t="shared" ref="AK24:AK25" si="91">((IF(AJ24&gt;9.5,"DESTACADO",IF(AJ24&gt;6.5,"AVANZADO",IF(AJ24&gt;3.5,"INTERMEDIO",IF(AJ24&gt;0,"BASICO",IF(AJ24="","PENDIENTE","NO APLICA")))))))</f>
        <v>AVANZADO</v>
      </c>
      <c r="AL24" s="8"/>
      <c r="AM24" s="7">
        <v>6</v>
      </c>
      <c r="AN24" s="8" t="str">
        <f t="shared" ref="AN24:AN25" si="92">((IF(AM24&gt;9.5,"DESTACADO",IF(AM24&gt;6.5,"AVANZADO",IF(AM24&gt;3.5,"INTERMEDIO",IF(AM24&gt;0,"BASICO",IF(AM24="","PENDIENTE","NO APLICA")))))))</f>
        <v>INTERMEDIO</v>
      </c>
      <c r="AO24" s="8"/>
      <c r="AP24" s="7">
        <v>9</v>
      </c>
      <c r="AQ24" s="8" t="str">
        <f t="shared" ref="AQ24:AQ25" si="93">((IF(AP24&gt;9.5,"DESTACADO",IF(AP24&gt;6.5,"AVANZADO",IF(AP24&gt;3.5,"INTERMEDIO",IF(AP24&gt;0,"BASICO",IF(AP24="","PENDIENTE","NO APLICA")))))))</f>
        <v>AVANZADO</v>
      </c>
      <c r="AR24" s="8"/>
      <c r="AS24" s="7">
        <v>9</v>
      </c>
      <c r="AT24" s="8" t="str">
        <f t="shared" ref="AT24:AT25" si="94">((IF(AS24&gt;9.5,"DESTACADO",IF(AS24&gt;6.5,"AVANZADO",IF(AS24&gt;3.5,"INTERMEDIO",IF(AS24&gt;0,"BASICO",IF(AS24="","PENDIENTE","NO APLICA")))))))</f>
        <v>AVANZADO</v>
      </c>
      <c r="AU24" s="8"/>
      <c r="AV24" s="7">
        <v>9</v>
      </c>
      <c r="AW24" s="8" t="str">
        <f t="shared" ref="AW24:AW25" si="95">((IF(AV24&gt;9.5,"DESTACADO",IF(AV24&gt;6.5,"AVANZADO",IF(AV24&gt;3.5,"INTERMEDIO",IF(AV24&gt;0,"BASICO",IF(AV24="","PENDIENTE","NO APLICA")))))))</f>
        <v>AVANZADO</v>
      </c>
      <c r="AX24" s="8"/>
      <c r="AY24" s="7">
        <v>6</v>
      </c>
      <c r="AZ24" s="8" t="str">
        <f t="shared" ref="AZ24:AZ25" si="96">((IF(AY24&gt;9.5,"DESTACADO",IF(AY24&gt;6.5,"AVANZADO",IF(AY24&gt;3.5,"INTERMEDIO",IF(AY24&gt;0,"BASICO",IF(AY24="","PENDIENTE","NO APLICA")))))))</f>
        <v>INTERMEDIO</v>
      </c>
      <c r="BA24" s="8"/>
      <c r="BB24" s="7">
        <v>9</v>
      </c>
      <c r="BC24" s="8" t="str">
        <f t="shared" ref="BC24:BC25" si="97">((IF(BB24&gt;9.5,"DESTACADO",IF(BB24&gt;6.5,"AVANZADO",IF(BB24&gt;3.5,"INTERMEDIO",IF(BB24&gt;0,"BASICO",IF(BB24="","PENDIENTE","NO APLICA")))))))</f>
        <v>AVANZADO</v>
      </c>
      <c r="BD24" s="8"/>
      <c r="BE24" s="7">
        <v>9</v>
      </c>
      <c r="BF24" s="8" t="str">
        <f t="shared" ref="BF24:BF25" si="98">((IF(BE24&gt;9.5,"DESTACADO",IF(BE24&gt;6.5,"AVANZADO",IF(BE24&gt;3.5,"INTERMEDIO",IF(BE24&gt;0,"BASICO",IF(BE24="","PENDIENTE","NO APLICA")))))))</f>
        <v>AVANZADO</v>
      </c>
      <c r="BG24" s="8"/>
      <c r="BH24" s="7">
        <v>4</v>
      </c>
      <c r="BI24" s="8" t="str">
        <f t="shared" ref="BI24:BI25" si="99">((IF(BH24&gt;9.5,"DESTACADO",IF(BH24&gt;6.5,"AVANZADO",IF(BH24&gt;3.5,"INTERMEDIO",IF(BH24&gt;0,"BASICO",IF(BH24="","PENDIENTE","NO APLICA")))))))</f>
        <v>INTERMEDIO</v>
      </c>
      <c r="BJ24" s="8"/>
    </row>
    <row r="25" spans="1:62" ht="14.25" customHeight="1">
      <c r="A25" s="5" t="s">
        <v>152</v>
      </c>
      <c r="B25" s="6" t="s">
        <v>64</v>
      </c>
      <c r="C25" s="7">
        <v>7.5</v>
      </c>
      <c r="D25" s="8" t="str">
        <f t="shared" si="80"/>
        <v>AVANZADO</v>
      </c>
      <c r="E25" s="8"/>
      <c r="F25" s="7">
        <v>10</v>
      </c>
      <c r="G25" s="8" t="str">
        <f t="shared" si="81"/>
        <v>DESTACADO</v>
      </c>
      <c r="H25" s="8"/>
      <c r="I25" s="7">
        <v>6</v>
      </c>
      <c r="J25" s="8" t="str">
        <f t="shared" si="82"/>
        <v>INTERMEDIO</v>
      </c>
      <c r="K25" s="8"/>
      <c r="L25" s="7">
        <v>6</v>
      </c>
      <c r="M25" s="8" t="str">
        <f t="shared" si="83"/>
        <v>INTERMEDIO</v>
      </c>
      <c r="N25" s="8"/>
      <c r="O25" s="7">
        <v>6.5</v>
      </c>
      <c r="P25" s="8" t="str">
        <f t="shared" si="84"/>
        <v>INTERMEDIO</v>
      </c>
      <c r="Q25" s="8"/>
      <c r="R25" s="7">
        <v>8</v>
      </c>
      <c r="S25" s="8" t="str">
        <f t="shared" si="85"/>
        <v>AVANZADO</v>
      </c>
      <c r="T25" s="8"/>
      <c r="U25" s="7">
        <v>7</v>
      </c>
      <c r="V25" s="8" t="str">
        <f t="shared" si="86"/>
        <v>AVANZADO</v>
      </c>
      <c r="W25" s="8"/>
      <c r="X25" s="7">
        <v>6.5</v>
      </c>
      <c r="Y25" s="8" t="str">
        <f t="shared" si="87"/>
        <v>INTERMEDIO</v>
      </c>
      <c r="Z25" s="8"/>
      <c r="AA25" s="7">
        <v>6.5</v>
      </c>
      <c r="AB25" s="8" t="str">
        <f t="shared" si="88"/>
        <v>INTERMEDIO</v>
      </c>
      <c r="AC25" s="8"/>
      <c r="AD25" s="7">
        <v>6.5</v>
      </c>
      <c r="AE25" s="8" t="str">
        <f t="shared" si="89"/>
        <v>INTERMEDIO</v>
      </c>
      <c r="AF25" s="8"/>
      <c r="AG25" s="7">
        <v>6.5</v>
      </c>
      <c r="AH25" s="8" t="str">
        <f t="shared" si="90"/>
        <v>INTERMEDIO</v>
      </c>
      <c r="AI25" s="8"/>
      <c r="AJ25" s="7">
        <v>8.5</v>
      </c>
      <c r="AK25" s="8" t="str">
        <f t="shared" si="91"/>
        <v>AVANZADO</v>
      </c>
      <c r="AL25" s="8"/>
      <c r="AM25" s="7">
        <v>6.5</v>
      </c>
      <c r="AN25" s="8" t="str">
        <f t="shared" si="92"/>
        <v>INTERMEDIO</v>
      </c>
      <c r="AO25" s="8"/>
      <c r="AP25" s="7">
        <v>9</v>
      </c>
      <c r="AQ25" s="8" t="str">
        <f t="shared" si="93"/>
        <v>AVANZADO</v>
      </c>
      <c r="AR25" s="8"/>
      <c r="AS25" s="7">
        <v>9</v>
      </c>
      <c r="AT25" s="8" t="str">
        <f t="shared" si="94"/>
        <v>AVANZADO</v>
      </c>
      <c r="AU25" s="8"/>
      <c r="AV25" s="7">
        <v>9</v>
      </c>
      <c r="AW25" s="8" t="str">
        <f t="shared" si="95"/>
        <v>AVANZADO</v>
      </c>
      <c r="AX25" s="8"/>
      <c r="AY25" s="7">
        <v>7.5</v>
      </c>
      <c r="AZ25" s="8" t="str">
        <f t="shared" si="96"/>
        <v>AVANZADO</v>
      </c>
      <c r="BA25" s="8"/>
      <c r="BB25" s="7">
        <v>9</v>
      </c>
      <c r="BC25" s="8" t="str">
        <f t="shared" si="97"/>
        <v>AVANZADO</v>
      </c>
      <c r="BD25" s="8"/>
      <c r="BE25" s="7">
        <v>9</v>
      </c>
      <c r="BF25" s="8" t="str">
        <f t="shared" si="98"/>
        <v>AVANZADO</v>
      </c>
      <c r="BG25" s="8"/>
      <c r="BH25" s="7">
        <v>6</v>
      </c>
      <c r="BI25" s="8" t="str">
        <f t="shared" si="99"/>
        <v>INTERMEDIO</v>
      </c>
      <c r="BJ25" s="8"/>
    </row>
    <row r="26" spans="1:62" ht="14.25" customHeight="1">
      <c r="A26" s="5" t="s">
        <v>152</v>
      </c>
      <c r="B26" s="6" t="s">
        <v>65</v>
      </c>
      <c r="C26" s="10">
        <v>8</v>
      </c>
      <c r="D26" s="52" t="s">
        <v>653</v>
      </c>
      <c r="E26" s="22" t="s">
        <v>654</v>
      </c>
      <c r="F26" s="10">
        <v>11</v>
      </c>
      <c r="G26" s="14" t="s">
        <v>63</v>
      </c>
      <c r="H26" s="50" t="s">
        <v>655</v>
      </c>
      <c r="I26" s="10">
        <v>8</v>
      </c>
      <c r="J26" s="14" t="s">
        <v>66</v>
      </c>
      <c r="K26" s="12" t="s">
        <v>656</v>
      </c>
      <c r="L26" s="10">
        <v>6</v>
      </c>
      <c r="M26" s="14" t="s">
        <v>78</v>
      </c>
      <c r="N26" s="19" t="s">
        <v>657</v>
      </c>
      <c r="O26" s="10">
        <v>6</v>
      </c>
      <c r="P26" s="14" t="s">
        <v>78</v>
      </c>
      <c r="Q26" s="19" t="s">
        <v>658</v>
      </c>
      <c r="R26" s="10">
        <v>8</v>
      </c>
      <c r="S26" s="21" t="s">
        <v>66</v>
      </c>
      <c r="T26" s="50" t="s">
        <v>659</v>
      </c>
      <c r="U26" s="10">
        <v>9</v>
      </c>
      <c r="V26" s="14" t="s">
        <v>66</v>
      </c>
      <c r="W26" s="49" t="s">
        <v>660</v>
      </c>
      <c r="X26" s="10">
        <v>9</v>
      </c>
      <c r="Y26" s="14" t="s">
        <v>66</v>
      </c>
      <c r="Z26" s="49" t="s">
        <v>661</v>
      </c>
      <c r="AA26" s="10">
        <v>8</v>
      </c>
      <c r="AB26" s="14" t="s">
        <v>66</v>
      </c>
      <c r="AC26" s="50" t="s">
        <v>662</v>
      </c>
      <c r="AD26" s="10">
        <v>7</v>
      </c>
      <c r="AE26" s="14" t="s">
        <v>66</v>
      </c>
      <c r="AF26" s="49" t="s">
        <v>663</v>
      </c>
      <c r="AG26" s="10">
        <v>5</v>
      </c>
      <c r="AH26" s="14" t="s">
        <v>78</v>
      </c>
      <c r="AI26" s="49" t="s">
        <v>664</v>
      </c>
      <c r="AJ26" s="10">
        <v>5</v>
      </c>
      <c r="AK26" s="14" t="s">
        <v>78</v>
      </c>
      <c r="AL26" s="50" t="s">
        <v>665</v>
      </c>
      <c r="AM26" s="10">
        <v>8</v>
      </c>
      <c r="AN26" s="14" t="s">
        <v>66</v>
      </c>
      <c r="AO26" s="50" t="s">
        <v>666</v>
      </c>
      <c r="AP26" s="10">
        <v>8</v>
      </c>
      <c r="AQ26" s="14" t="s">
        <v>66</v>
      </c>
      <c r="AR26" s="50" t="s">
        <v>667</v>
      </c>
      <c r="AS26" s="10">
        <v>8</v>
      </c>
      <c r="AT26" s="14" t="s">
        <v>66</v>
      </c>
      <c r="AU26" s="19" t="s">
        <v>668</v>
      </c>
      <c r="AV26" s="10">
        <v>10</v>
      </c>
      <c r="AW26" s="14" t="s">
        <v>63</v>
      </c>
      <c r="AX26" s="49" t="s">
        <v>669</v>
      </c>
      <c r="AY26" s="10">
        <v>9</v>
      </c>
      <c r="AZ26" s="14" t="s">
        <v>66</v>
      </c>
      <c r="BA26" s="49" t="s">
        <v>670</v>
      </c>
      <c r="BB26" s="10">
        <v>12</v>
      </c>
      <c r="BC26" s="14" t="s">
        <v>63</v>
      </c>
      <c r="BD26" s="50" t="s">
        <v>671</v>
      </c>
      <c r="BE26" s="10">
        <v>12</v>
      </c>
      <c r="BF26" s="14" t="s">
        <v>63</v>
      </c>
      <c r="BG26" s="49" t="s">
        <v>672</v>
      </c>
      <c r="BH26" s="10">
        <v>9</v>
      </c>
      <c r="BI26" s="14" t="s">
        <v>66</v>
      </c>
      <c r="BJ26" s="19" t="s">
        <v>673</v>
      </c>
    </row>
    <row r="27" spans="1:62" ht="14.25" customHeight="1">
      <c r="A27" s="5" t="s">
        <v>152</v>
      </c>
      <c r="B27" s="6" t="s">
        <v>89</v>
      </c>
      <c r="C27" s="7"/>
      <c r="D27" s="16"/>
      <c r="E27" s="16"/>
      <c r="F27" s="7"/>
      <c r="G27" s="16"/>
      <c r="H27" s="16"/>
      <c r="I27" s="7"/>
      <c r="J27" s="16"/>
      <c r="K27" s="16"/>
      <c r="L27" s="7"/>
      <c r="M27" s="16"/>
      <c r="N27" s="16"/>
      <c r="O27" s="7"/>
      <c r="P27" s="16"/>
      <c r="Q27" s="16"/>
      <c r="R27" s="7"/>
      <c r="S27" s="16"/>
      <c r="T27" s="16"/>
      <c r="U27" s="7"/>
      <c r="V27" s="16"/>
      <c r="W27" s="16"/>
      <c r="X27" s="7"/>
      <c r="Y27" s="16"/>
      <c r="Z27" s="16"/>
      <c r="AA27" s="7"/>
      <c r="AB27" s="16"/>
      <c r="AC27" s="16"/>
      <c r="AD27" s="7"/>
      <c r="AE27" s="16"/>
      <c r="AF27" s="16"/>
      <c r="AG27" s="7"/>
      <c r="AH27" s="16"/>
      <c r="AI27" s="16"/>
      <c r="AJ27" s="7"/>
      <c r="AK27" s="16"/>
      <c r="AL27" s="16"/>
      <c r="AM27" s="7"/>
      <c r="AN27" s="16"/>
      <c r="AO27" s="16"/>
      <c r="AP27" s="7"/>
      <c r="AQ27" s="16"/>
      <c r="AR27" s="16"/>
      <c r="AS27" s="7"/>
      <c r="AT27" s="16"/>
      <c r="AU27" s="16"/>
      <c r="AV27" s="7"/>
      <c r="AW27" s="16"/>
      <c r="AX27" s="16"/>
      <c r="AY27" s="7"/>
      <c r="AZ27" s="16"/>
      <c r="BA27" s="16"/>
      <c r="BB27" s="7"/>
      <c r="BC27" s="16"/>
      <c r="BD27" s="16"/>
      <c r="BE27" s="7"/>
      <c r="BF27" s="16"/>
      <c r="BG27" s="16"/>
      <c r="BH27" s="7"/>
      <c r="BI27" s="16"/>
      <c r="BJ27" s="16"/>
    </row>
    <row r="28" spans="1:62" ht="14.25" customHeight="1">
      <c r="A28" s="5"/>
      <c r="B28" s="6"/>
      <c r="C28" s="7"/>
      <c r="D28" s="8"/>
      <c r="E28" s="8"/>
      <c r="F28" s="7"/>
      <c r="G28" s="8"/>
      <c r="H28" s="8"/>
      <c r="I28" s="7"/>
      <c r="J28" s="8"/>
      <c r="K28" s="8"/>
      <c r="L28" s="7"/>
      <c r="M28" s="8"/>
      <c r="N28" s="8"/>
      <c r="O28" s="7"/>
      <c r="P28" s="8"/>
      <c r="Q28" s="8"/>
      <c r="R28" s="7"/>
      <c r="S28" s="8"/>
      <c r="T28" s="8"/>
      <c r="U28" s="7"/>
      <c r="V28" s="8"/>
      <c r="W28" s="8"/>
      <c r="X28" s="7"/>
      <c r="Y28" s="8"/>
      <c r="Z28" s="8"/>
      <c r="AA28" s="7"/>
      <c r="AB28" s="8"/>
      <c r="AC28" s="8"/>
      <c r="AD28" s="7"/>
      <c r="AE28" s="8"/>
      <c r="AF28" s="8"/>
      <c r="AG28" s="7"/>
      <c r="AH28" s="8"/>
      <c r="AI28" s="8"/>
      <c r="AJ28" s="7"/>
      <c r="AK28" s="8"/>
      <c r="AL28" s="8"/>
      <c r="AM28" s="7"/>
      <c r="AN28" s="8"/>
      <c r="AO28" s="8"/>
      <c r="AP28" s="7"/>
      <c r="AQ28" s="8"/>
      <c r="AR28" s="8"/>
      <c r="AS28" s="7"/>
      <c r="AT28" s="8"/>
      <c r="AU28" s="8"/>
      <c r="AV28" s="7"/>
      <c r="AW28" s="8"/>
      <c r="AX28" s="8"/>
      <c r="AY28" s="7"/>
      <c r="AZ28" s="8"/>
      <c r="BA28" s="8"/>
      <c r="BB28" s="7"/>
      <c r="BC28" s="8"/>
      <c r="BD28" s="8"/>
      <c r="BE28" s="7"/>
      <c r="BF28" s="8"/>
      <c r="BG28" s="8"/>
      <c r="BH28" s="7"/>
      <c r="BI28" s="8"/>
      <c r="BJ28" s="8"/>
    </row>
    <row r="29" spans="1:62" ht="14.25" customHeight="1">
      <c r="A29" s="5" t="s">
        <v>173</v>
      </c>
      <c r="B29" s="6" t="s">
        <v>62</v>
      </c>
      <c r="C29" s="7">
        <v>7</v>
      </c>
      <c r="D29" s="8" t="str">
        <f t="shared" ref="D29:D30" si="100">((IF(C29&gt;9.5,"DESTACADO",IF(C29&gt;6.5,"AVANZADO",IF(C29&gt;3.5,"INTERMEDIO",IF(C29&gt;0,"BASICO",IF(C29="","PENDIENTE","NO APLICA")))))))</f>
        <v>AVANZADO</v>
      </c>
      <c r="E29" s="8"/>
      <c r="F29" s="7">
        <v>9</v>
      </c>
      <c r="G29" s="8" t="str">
        <f t="shared" ref="G29:G30" si="101">((IF(F29&gt;9.5,"DESTACADO",IF(F29&gt;6.5,"AVANZADO",IF(F29&gt;3.5,"INTERMEDIO",IF(F29&gt;0,"BASICO",IF(F29="","PENDIENTE","NO APLICA")))))))</f>
        <v>AVANZADO</v>
      </c>
      <c r="H29" s="8"/>
      <c r="I29" s="7">
        <v>6</v>
      </c>
      <c r="J29" s="8" t="str">
        <f t="shared" ref="J29:J30" si="102">((IF(I29&gt;9.5,"DESTACADO",IF(I29&gt;6.5,"AVANZADO",IF(I29&gt;3.5,"INTERMEDIO",IF(I29&gt;0,"BASICO",IF(I29="","PENDIENTE","NO APLICA")))))))</f>
        <v>INTERMEDIO</v>
      </c>
      <c r="K29" s="8"/>
      <c r="L29" s="7">
        <v>7</v>
      </c>
      <c r="M29" s="8" t="str">
        <f t="shared" ref="M29:M30" si="103">((IF(L29&gt;9.5,"DESTACADO",IF(L29&gt;6.5,"AVANZADO",IF(L29&gt;3.5,"INTERMEDIO",IF(L29&gt;0,"BASICO",IF(L29="","PENDIENTE","NO APLICA")))))))</f>
        <v>AVANZADO</v>
      </c>
      <c r="N29" s="8"/>
      <c r="O29" s="7">
        <v>7</v>
      </c>
      <c r="P29" s="8" t="str">
        <f t="shared" ref="P29:P30" si="104">((IF(O29&gt;9.5,"DESTACADO",IF(O29&gt;6.5,"AVANZADO",IF(O29&gt;3.5,"INTERMEDIO",IF(O29&gt;0,"BASICO",IF(O29="","PENDIENTE","NO APLICA")))))))</f>
        <v>AVANZADO</v>
      </c>
      <c r="Q29" s="8"/>
      <c r="R29" s="7">
        <v>6</v>
      </c>
      <c r="S29" s="8" t="str">
        <f t="shared" ref="S29:S30" si="105">((IF(R29&gt;9.5,"DESTACADO",IF(R29&gt;6.5,"AVANZADO",IF(R29&gt;3.5,"INTERMEDIO",IF(R29&gt;0,"BASICO",IF(R29="","PENDIENTE","NO APLICA")))))))</f>
        <v>INTERMEDIO</v>
      </c>
      <c r="T29" s="8"/>
      <c r="U29" s="7">
        <v>8</v>
      </c>
      <c r="V29" s="8" t="str">
        <f t="shared" ref="V29:V30" si="106">((IF(U29&gt;9.5,"DESTACADO",IF(U29&gt;6.5,"AVANZADO",IF(U29&gt;3.5,"INTERMEDIO",IF(U29&gt;0,"BASICO",IF(U29="","PENDIENTE","NO APLICA")))))))</f>
        <v>AVANZADO</v>
      </c>
      <c r="W29" s="8"/>
      <c r="X29" s="7">
        <v>8</v>
      </c>
      <c r="Y29" s="8" t="str">
        <f t="shared" ref="Y29:Y30" si="107">((IF(X29&gt;9.5,"DESTACADO",IF(X29&gt;6.5,"AVANZADO",IF(X29&gt;3.5,"INTERMEDIO",IF(X29&gt;0,"BASICO",IF(X29="","PENDIENTE","NO APLICA")))))))</f>
        <v>AVANZADO</v>
      </c>
      <c r="Z29" s="8"/>
      <c r="AA29" s="7">
        <v>6</v>
      </c>
      <c r="AB29" s="8" t="str">
        <f t="shared" ref="AB29:AB30" si="108">((IF(AA29&gt;9.5,"DESTACADO",IF(AA29&gt;6.5,"AVANZADO",IF(AA29&gt;3.5,"INTERMEDIO",IF(AA29&gt;0,"BASICO",IF(AA29="","PENDIENTE","NO APLICA")))))))</f>
        <v>INTERMEDIO</v>
      </c>
      <c r="AC29" s="8"/>
      <c r="AD29" s="7">
        <v>7</v>
      </c>
      <c r="AE29" s="8" t="str">
        <f t="shared" ref="AE29:AE30" si="109">((IF(AD29&gt;9.5,"DESTACADO",IF(AD29&gt;6.5,"AVANZADO",IF(AD29&gt;3.5,"INTERMEDIO",IF(AD29&gt;0,"BASICO",IF(AD29="","PENDIENTE","NO APLICA")))))))</f>
        <v>AVANZADO</v>
      </c>
      <c r="AF29" s="8"/>
      <c r="AG29" s="7">
        <v>7</v>
      </c>
      <c r="AH29" s="8" t="str">
        <f t="shared" ref="AH29:AH30" si="110">((IF(AG29&gt;9.5,"DESTACADO",IF(AG29&gt;6.5,"AVANZADO",IF(AG29&gt;3.5,"INTERMEDIO",IF(AG29&gt;0,"BASICO",IF(AG29="","PENDIENTE","NO APLICA")))))))</f>
        <v>AVANZADO</v>
      </c>
      <c r="AI29" s="8"/>
      <c r="AJ29" s="7">
        <v>6</v>
      </c>
      <c r="AK29" s="8" t="str">
        <f t="shared" ref="AK29:AK30" si="111">((IF(AJ29&gt;9.5,"DESTACADO",IF(AJ29&gt;6.5,"AVANZADO",IF(AJ29&gt;3.5,"INTERMEDIO",IF(AJ29&gt;0,"BASICO",IF(AJ29="","PENDIENTE","NO APLICA")))))))</f>
        <v>INTERMEDIO</v>
      </c>
      <c r="AL29" s="8"/>
      <c r="AM29" s="7">
        <v>6</v>
      </c>
      <c r="AN29" s="8" t="str">
        <f t="shared" ref="AN29:AN30" si="112">((IF(AM29&gt;9.5,"DESTACADO",IF(AM29&gt;6.5,"AVANZADO",IF(AM29&gt;3.5,"INTERMEDIO",IF(AM29&gt;0,"BASICO",IF(AM29="","PENDIENTE","NO APLICA")))))))</f>
        <v>INTERMEDIO</v>
      </c>
      <c r="AO29" s="8"/>
      <c r="AP29" s="7">
        <v>6</v>
      </c>
      <c r="AQ29" s="8" t="str">
        <f t="shared" ref="AQ29:AQ30" si="113">((IF(AP29&gt;9.5,"DESTACADO",IF(AP29&gt;6.5,"AVANZADO",IF(AP29&gt;3.5,"INTERMEDIO",IF(AP29&gt;0,"BASICO",IF(AP29="","PENDIENTE","NO APLICA")))))))</f>
        <v>INTERMEDIO</v>
      </c>
      <c r="AR29" s="8"/>
      <c r="AS29" s="7">
        <v>10</v>
      </c>
      <c r="AT29" s="8" t="str">
        <f t="shared" ref="AT29:AT30" si="114">((IF(AS29&gt;9.5,"DESTACADO",IF(AS29&gt;6.5,"AVANZADO",IF(AS29&gt;3.5,"INTERMEDIO",IF(AS29&gt;0,"BASICO",IF(AS29="","PENDIENTE","NO APLICA")))))))</f>
        <v>DESTACADO</v>
      </c>
      <c r="AU29" s="8"/>
      <c r="AV29" s="7">
        <v>10</v>
      </c>
      <c r="AW29" s="8" t="str">
        <f t="shared" ref="AW29:AW30" si="115">((IF(AV29&gt;9.5,"DESTACADO",IF(AV29&gt;6.5,"AVANZADO",IF(AV29&gt;3.5,"INTERMEDIO",IF(AV29&gt;0,"BASICO",IF(AV29="","PENDIENTE","NO APLICA")))))))</f>
        <v>DESTACADO</v>
      </c>
      <c r="AX29" s="8"/>
      <c r="AY29" s="7">
        <v>10</v>
      </c>
      <c r="AZ29" s="8" t="str">
        <f t="shared" ref="AZ29:AZ30" si="116">((IF(AY29&gt;9.5,"DESTACADO",IF(AY29&gt;6.5,"AVANZADO",IF(AY29&gt;3.5,"INTERMEDIO",IF(AY29&gt;0,"BASICO",IF(AY29="","PENDIENTE","NO APLICA")))))))</f>
        <v>DESTACADO</v>
      </c>
      <c r="BA29" s="8"/>
      <c r="BB29" s="7">
        <v>8</v>
      </c>
      <c r="BC29" s="8" t="str">
        <f t="shared" ref="BC29:BC30" si="117">((IF(BB29&gt;9.5,"DESTACADO",IF(BB29&gt;6.5,"AVANZADO",IF(BB29&gt;3.5,"INTERMEDIO",IF(BB29&gt;0,"BASICO",IF(BB29="","PENDIENTE","NO APLICA")))))))</f>
        <v>AVANZADO</v>
      </c>
      <c r="BD29" s="8"/>
      <c r="BE29" s="7">
        <v>10</v>
      </c>
      <c r="BF29" s="8" t="str">
        <f t="shared" ref="BF29:BF30" si="118">((IF(BE29&gt;9.5,"DESTACADO",IF(BE29&gt;6.5,"AVANZADO",IF(BE29&gt;3.5,"INTERMEDIO",IF(BE29&gt;0,"BASICO",IF(BE29="","PENDIENTE","NO APLICA")))))))</f>
        <v>DESTACADO</v>
      </c>
      <c r="BG29" s="8"/>
      <c r="BH29" s="7">
        <v>10</v>
      </c>
      <c r="BI29" s="8" t="str">
        <f t="shared" ref="BI29:BI30" si="119">((IF(BH29&gt;9.5,"DESTACADO",IF(BH29&gt;6.5,"AVANZADO",IF(BH29&gt;3.5,"INTERMEDIO",IF(BH29&gt;0,"BASICO",IF(BH29="","PENDIENTE","NO APLICA")))))))</f>
        <v>DESTACADO</v>
      </c>
      <c r="BJ29" s="8"/>
    </row>
    <row r="30" spans="1:62" ht="14.25" customHeight="1">
      <c r="A30" s="5" t="s">
        <v>173</v>
      </c>
      <c r="B30" s="6" t="s">
        <v>64</v>
      </c>
      <c r="C30" s="7">
        <v>7.1515151515151496</v>
      </c>
      <c r="D30" s="8" t="str">
        <f t="shared" si="100"/>
        <v>AVANZADO</v>
      </c>
      <c r="E30" s="8"/>
      <c r="F30" s="7">
        <v>8.6212121212121193</v>
      </c>
      <c r="G30" s="8" t="str">
        <f t="shared" si="101"/>
        <v>AVANZADO</v>
      </c>
      <c r="H30" s="8"/>
      <c r="I30" s="7">
        <v>6.4242424242424203</v>
      </c>
      <c r="J30" s="8" t="str">
        <f t="shared" si="102"/>
        <v>INTERMEDIO</v>
      </c>
      <c r="K30" s="8"/>
      <c r="L30" s="7">
        <v>6.9242424242424203</v>
      </c>
      <c r="M30" s="8" t="str">
        <f t="shared" si="103"/>
        <v>AVANZADO</v>
      </c>
      <c r="N30" s="8"/>
      <c r="O30" s="7">
        <v>6.89393939393939</v>
      </c>
      <c r="P30" s="8" t="str">
        <f t="shared" si="104"/>
        <v>AVANZADO</v>
      </c>
      <c r="Q30" s="8"/>
      <c r="R30" s="7">
        <v>6.1515151515151496</v>
      </c>
      <c r="S30" s="8" t="str">
        <f t="shared" si="105"/>
        <v>INTERMEDIO</v>
      </c>
      <c r="T30" s="8"/>
      <c r="U30" s="7">
        <v>7.9545454545454497</v>
      </c>
      <c r="V30" s="8" t="str">
        <f t="shared" si="106"/>
        <v>AVANZADO</v>
      </c>
      <c r="W30" s="8"/>
      <c r="X30" s="7">
        <v>7.8787878787878798</v>
      </c>
      <c r="Y30" s="8" t="str">
        <f t="shared" si="107"/>
        <v>AVANZADO</v>
      </c>
      <c r="Z30" s="8"/>
      <c r="AA30" s="7">
        <v>6.4545454545454497</v>
      </c>
      <c r="AB30" s="8" t="str">
        <f t="shared" si="108"/>
        <v>INTERMEDIO</v>
      </c>
      <c r="AC30" s="8"/>
      <c r="AD30" s="7">
        <v>7.1515151515151496</v>
      </c>
      <c r="AE30" s="8" t="str">
        <f t="shared" si="109"/>
        <v>AVANZADO</v>
      </c>
      <c r="AF30" s="8"/>
      <c r="AG30" s="7">
        <v>6.9545454545454497</v>
      </c>
      <c r="AH30" s="8" t="str">
        <f t="shared" si="110"/>
        <v>AVANZADO</v>
      </c>
      <c r="AI30" s="8"/>
      <c r="AJ30" s="7">
        <v>6.0303030303030303</v>
      </c>
      <c r="AK30" s="8" t="str">
        <f t="shared" si="111"/>
        <v>INTERMEDIO</v>
      </c>
      <c r="AL30" s="8"/>
      <c r="AM30" s="7">
        <v>6.6212121212121202</v>
      </c>
      <c r="AN30" s="8" t="str">
        <f t="shared" si="112"/>
        <v>AVANZADO</v>
      </c>
      <c r="AO30" s="8"/>
      <c r="AP30" s="7">
        <v>6.7575757575757596</v>
      </c>
      <c r="AQ30" s="8" t="str">
        <f t="shared" si="113"/>
        <v>AVANZADO</v>
      </c>
      <c r="AR30" s="8"/>
      <c r="AS30" s="7">
        <v>9.4545454545454604</v>
      </c>
      <c r="AT30" s="8" t="str">
        <f t="shared" si="114"/>
        <v>AVANZADO</v>
      </c>
      <c r="AU30" s="8"/>
      <c r="AV30" s="7">
        <v>9.7575757575757596</v>
      </c>
      <c r="AW30" s="8" t="str">
        <f t="shared" si="115"/>
        <v>DESTACADO</v>
      </c>
      <c r="AX30" s="8"/>
      <c r="AY30" s="7">
        <v>9.3484848484848495</v>
      </c>
      <c r="AZ30" s="8" t="str">
        <f t="shared" si="116"/>
        <v>AVANZADO</v>
      </c>
      <c r="BA30" s="8"/>
      <c r="BB30" s="7">
        <v>8.2272727272727302</v>
      </c>
      <c r="BC30" s="8" t="str">
        <f t="shared" si="117"/>
        <v>AVANZADO</v>
      </c>
      <c r="BD30" s="8"/>
      <c r="BE30" s="7">
        <v>9.8333333333333304</v>
      </c>
      <c r="BF30" s="8" t="str">
        <f t="shared" si="118"/>
        <v>DESTACADO</v>
      </c>
      <c r="BG30" s="8"/>
      <c r="BH30" s="7">
        <v>9.5909090909090899</v>
      </c>
      <c r="BI30" s="8" t="str">
        <f t="shared" si="119"/>
        <v>DESTACADO</v>
      </c>
      <c r="BJ30" s="8"/>
    </row>
    <row r="31" spans="1:62" ht="14.25" customHeight="1">
      <c r="A31" s="5" t="s">
        <v>173</v>
      </c>
      <c r="B31" s="6" t="s">
        <v>65</v>
      </c>
      <c r="C31" s="10">
        <v>8</v>
      </c>
      <c r="D31" s="52" t="s">
        <v>674</v>
      </c>
      <c r="E31" s="22" t="s">
        <v>675</v>
      </c>
      <c r="F31" s="10">
        <v>9</v>
      </c>
      <c r="G31" s="14" t="s">
        <v>66</v>
      </c>
      <c r="H31" s="50" t="s">
        <v>676</v>
      </c>
      <c r="I31" s="10">
        <v>8</v>
      </c>
      <c r="J31" s="14" t="s">
        <v>66</v>
      </c>
      <c r="K31" s="12" t="s">
        <v>677</v>
      </c>
      <c r="L31" s="10">
        <v>8</v>
      </c>
      <c r="M31" s="14" t="s">
        <v>66</v>
      </c>
      <c r="N31" s="19" t="s">
        <v>678</v>
      </c>
      <c r="O31" s="10">
        <v>8</v>
      </c>
      <c r="P31" s="14" t="s">
        <v>66</v>
      </c>
      <c r="Q31" s="19" t="s">
        <v>679</v>
      </c>
      <c r="R31" s="10">
        <v>6</v>
      </c>
      <c r="S31" s="14" t="s">
        <v>78</v>
      </c>
      <c r="T31" s="50" t="s">
        <v>680</v>
      </c>
      <c r="U31" s="10">
        <v>9</v>
      </c>
      <c r="V31" s="14" t="s">
        <v>66</v>
      </c>
      <c r="W31" s="49" t="s">
        <v>681</v>
      </c>
      <c r="X31" s="10">
        <v>9</v>
      </c>
      <c r="Y31" s="14" t="s">
        <v>66</v>
      </c>
      <c r="Z31" s="49" t="s">
        <v>682</v>
      </c>
      <c r="AA31" s="10">
        <v>5</v>
      </c>
      <c r="AB31" s="14" t="s">
        <v>78</v>
      </c>
      <c r="AC31" s="49" t="s">
        <v>683</v>
      </c>
      <c r="AD31" s="10">
        <v>7</v>
      </c>
      <c r="AE31" s="14" t="s">
        <v>66</v>
      </c>
      <c r="AF31" s="49" t="s">
        <v>684</v>
      </c>
      <c r="AG31" s="10">
        <v>7</v>
      </c>
      <c r="AH31" s="14" t="s">
        <v>66</v>
      </c>
      <c r="AI31" s="50" t="s">
        <v>685</v>
      </c>
      <c r="AJ31" s="10">
        <v>5</v>
      </c>
      <c r="AK31" s="14" t="s">
        <v>78</v>
      </c>
      <c r="AL31" s="50" t="s">
        <v>686</v>
      </c>
      <c r="AM31" s="10">
        <v>5</v>
      </c>
      <c r="AN31" s="14" t="s">
        <v>78</v>
      </c>
      <c r="AO31" s="49" t="s">
        <v>687</v>
      </c>
      <c r="AP31" s="10">
        <v>8</v>
      </c>
      <c r="AQ31" s="14" t="s">
        <v>66</v>
      </c>
      <c r="AR31" s="50" t="s">
        <v>688</v>
      </c>
      <c r="AS31" s="10">
        <v>8</v>
      </c>
      <c r="AT31" s="14" t="s">
        <v>66</v>
      </c>
      <c r="AU31" s="22" t="s">
        <v>689</v>
      </c>
      <c r="AV31" s="10">
        <v>11</v>
      </c>
      <c r="AW31" s="14" t="s">
        <v>63</v>
      </c>
      <c r="AX31" s="49" t="s">
        <v>690</v>
      </c>
      <c r="AY31" s="10">
        <v>9</v>
      </c>
      <c r="AZ31" s="14" t="s">
        <v>66</v>
      </c>
      <c r="BA31" s="50" t="s">
        <v>691</v>
      </c>
      <c r="BB31" s="10">
        <v>9</v>
      </c>
      <c r="BC31" s="14" t="s">
        <v>66</v>
      </c>
      <c r="BD31" s="49" t="s">
        <v>692</v>
      </c>
      <c r="BE31" s="10">
        <v>12</v>
      </c>
      <c r="BF31" s="14" t="s">
        <v>63</v>
      </c>
      <c r="BG31" s="49" t="s">
        <v>693</v>
      </c>
      <c r="BH31" s="10">
        <v>12</v>
      </c>
      <c r="BI31" s="14" t="s">
        <v>63</v>
      </c>
      <c r="BJ31" s="22" t="s">
        <v>694</v>
      </c>
    </row>
    <row r="32" spans="1:62" ht="14.25" customHeight="1">
      <c r="A32" s="5" t="s">
        <v>173</v>
      </c>
      <c r="B32" s="6" t="s">
        <v>89</v>
      </c>
      <c r="C32" s="7"/>
      <c r="D32" s="16"/>
      <c r="E32" s="16"/>
      <c r="F32" s="7"/>
      <c r="G32" s="16"/>
      <c r="H32" s="16"/>
      <c r="I32" s="7"/>
      <c r="J32" s="16"/>
      <c r="K32" s="16"/>
      <c r="L32" s="7"/>
      <c r="M32" s="16"/>
      <c r="N32" s="16"/>
      <c r="O32" s="7"/>
      <c r="P32" s="16"/>
      <c r="Q32" s="16"/>
      <c r="R32" s="7"/>
      <c r="S32" s="16"/>
      <c r="T32" s="16"/>
      <c r="U32" s="7"/>
      <c r="V32" s="16"/>
      <c r="W32" s="16"/>
      <c r="X32" s="7"/>
      <c r="Y32" s="16"/>
      <c r="Z32" s="16"/>
      <c r="AA32" s="7"/>
      <c r="AB32" s="16"/>
      <c r="AC32" s="16"/>
      <c r="AD32" s="7"/>
      <c r="AE32" s="16"/>
      <c r="AF32" s="16"/>
      <c r="AG32" s="7"/>
      <c r="AH32" s="16"/>
      <c r="AI32" s="16"/>
      <c r="AJ32" s="7"/>
      <c r="AK32" s="16"/>
      <c r="AL32" s="16"/>
      <c r="AM32" s="7"/>
      <c r="AN32" s="16"/>
      <c r="AO32" s="16"/>
      <c r="AP32" s="7"/>
      <c r="AQ32" s="16"/>
      <c r="AR32" s="16"/>
      <c r="AS32" s="7"/>
      <c r="AT32" s="16"/>
      <c r="AU32" s="16"/>
      <c r="AV32" s="7"/>
      <c r="AW32" s="16"/>
      <c r="AX32" s="16"/>
      <c r="AY32" s="7"/>
      <c r="AZ32" s="16"/>
      <c r="BA32" s="16"/>
      <c r="BB32" s="7"/>
      <c r="BC32" s="16"/>
      <c r="BD32" s="16"/>
      <c r="BE32" s="7"/>
      <c r="BF32" s="16"/>
      <c r="BG32" s="16"/>
      <c r="BH32" s="7"/>
      <c r="BI32" s="16"/>
      <c r="BJ32" s="16"/>
    </row>
    <row r="33" spans="1:62" ht="14.25" customHeight="1">
      <c r="A33" s="5"/>
      <c r="B33" s="6"/>
      <c r="C33" s="7"/>
      <c r="D33" s="8"/>
      <c r="E33" s="8"/>
      <c r="F33" s="7"/>
      <c r="G33" s="8"/>
      <c r="H33" s="8"/>
      <c r="I33" s="7"/>
      <c r="J33" s="8"/>
      <c r="K33" s="8"/>
      <c r="L33" s="7"/>
      <c r="M33" s="8"/>
      <c r="N33" s="8"/>
      <c r="O33" s="7"/>
      <c r="P33" s="8"/>
      <c r="Q33" s="8"/>
      <c r="R33" s="7"/>
      <c r="S33" s="8"/>
      <c r="T33" s="8"/>
      <c r="U33" s="7"/>
      <c r="V33" s="8"/>
      <c r="W33" s="8"/>
      <c r="X33" s="7"/>
      <c r="Y33" s="8"/>
      <c r="Z33" s="8"/>
      <c r="AA33" s="7"/>
      <c r="AB33" s="8"/>
      <c r="AC33" s="8"/>
      <c r="AD33" s="7"/>
      <c r="AE33" s="8"/>
      <c r="AF33" s="8"/>
      <c r="AG33" s="7"/>
      <c r="AH33" s="8"/>
      <c r="AI33" s="8"/>
      <c r="AJ33" s="7"/>
      <c r="AK33" s="8"/>
      <c r="AL33" s="8"/>
      <c r="AM33" s="7"/>
      <c r="AN33" s="8"/>
      <c r="AO33" s="8"/>
      <c r="AP33" s="7"/>
      <c r="AQ33" s="8"/>
      <c r="AR33" s="8"/>
      <c r="AS33" s="7"/>
      <c r="AT33" s="8"/>
      <c r="AU33" s="8"/>
      <c r="AV33" s="7"/>
      <c r="AW33" s="8"/>
      <c r="AX33" s="8"/>
      <c r="AY33" s="7"/>
      <c r="AZ33" s="8"/>
      <c r="BA33" s="8"/>
      <c r="BB33" s="7"/>
      <c r="BC33" s="8"/>
      <c r="BD33" s="8"/>
      <c r="BE33" s="7"/>
      <c r="BF33" s="8"/>
      <c r="BG33" s="8"/>
      <c r="BH33" s="7"/>
      <c r="BI33" s="8"/>
      <c r="BJ33" s="8"/>
    </row>
    <row r="34" spans="1:62" ht="14.25" customHeight="1">
      <c r="A34" s="5" t="s">
        <v>194</v>
      </c>
      <c r="B34" s="6" t="s">
        <v>62</v>
      </c>
      <c r="C34" s="7">
        <v>12</v>
      </c>
      <c r="D34" s="8" t="str">
        <f t="shared" ref="D34:D35" si="120">((IF(C34&gt;9.5,"DESTACADO",IF(C34&gt;6.5,"AVANZADO",IF(C34&gt;3.5,"INTERMEDIO",IF(C34&gt;0,"BASICO",IF(C34="","PENDIENTE","NO APLICA")))))))</f>
        <v>DESTACADO</v>
      </c>
      <c r="E34" s="8"/>
      <c r="F34" s="7">
        <v>10</v>
      </c>
      <c r="G34" s="8" t="str">
        <f t="shared" ref="G34:G35" si="121">((IF(F34&gt;9.5,"DESTACADO",IF(F34&gt;6.5,"AVANZADO",IF(F34&gt;3.5,"INTERMEDIO",IF(F34&gt;0,"BASICO",IF(F34="","PENDIENTE","NO APLICA")))))))</f>
        <v>DESTACADO</v>
      </c>
      <c r="H34" s="8"/>
      <c r="I34" s="7">
        <v>10</v>
      </c>
      <c r="J34" s="8" t="str">
        <f t="shared" ref="J34:J35" si="122">((IF(I34&gt;9.5,"DESTACADO",IF(I34&gt;6.5,"AVANZADO",IF(I34&gt;3.5,"INTERMEDIO",IF(I34&gt;0,"BASICO",IF(I34="","PENDIENTE","NO APLICA")))))))</f>
        <v>DESTACADO</v>
      </c>
      <c r="K34" s="8"/>
      <c r="L34" s="7">
        <v>7</v>
      </c>
      <c r="M34" s="8" t="str">
        <f t="shared" ref="M34:M35" si="123">((IF(L34&gt;9.5,"DESTACADO",IF(L34&gt;6.5,"AVANZADO",IF(L34&gt;3.5,"INTERMEDIO",IF(L34&gt;0,"BASICO",IF(L34="","PENDIENTE","NO APLICA")))))))</f>
        <v>AVANZADO</v>
      </c>
      <c r="N34" s="8"/>
      <c r="O34" s="7">
        <v>8</v>
      </c>
      <c r="P34" s="8" t="str">
        <f t="shared" ref="P34:P35" si="124">((IF(O34&gt;9.5,"DESTACADO",IF(O34&gt;6.5,"AVANZADO",IF(O34&gt;3.5,"INTERMEDIO",IF(O34&gt;0,"BASICO",IF(O34="","PENDIENTE","NO APLICA")))))))</f>
        <v>AVANZADO</v>
      </c>
      <c r="Q34" s="8"/>
      <c r="R34" s="7">
        <v>12</v>
      </c>
      <c r="S34" s="8" t="str">
        <f t="shared" ref="S34:S35" si="125">((IF(R34&gt;9.5,"DESTACADO",IF(R34&gt;6.5,"AVANZADO",IF(R34&gt;3.5,"INTERMEDIO",IF(R34&gt;0,"BASICO",IF(R34="","PENDIENTE","NO APLICA")))))))</f>
        <v>DESTACADO</v>
      </c>
      <c r="T34" s="8"/>
      <c r="U34" s="7">
        <v>9</v>
      </c>
      <c r="V34" s="8" t="str">
        <f t="shared" ref="V34:V35" si="126">((IF(U34&gt;9.5,"DESTACADO",IF(U34&gt;6.5,"AVANZADO",IF(U34&gt;3.5,"INTERMEDIO",IF(U34&gt;0,"BASICO",IF(U34="","PENDIENTE","NO APLICA")))))))</f>
        <v>AVANZADO</v>
      </c>
      <c r="W34" s="8"/>
      <c r="X34" s="7">
        <v>12</v>
      </c>
      <c r="Y34" s="8" t="str">
        <f t="shared" ref="Y34:Y35" si="127">((IF(X34&gt;9.5,"DESTACADO",IF(X34&gt;6.5,"AVANZADO",IF(X34&gt;3.5,"INTERMEDIO",IF(X34&gt;0,"BASICO",IF(X34="","PENDIENTE","NO APLICA")))))))</f>
        <v>DESTACADO</v>
      </c>
      <c r="Z34" s="8"/>
      <c r="AA34" s="7">
        <v>8</v>
      </c>
      <c r="AB34" s="8" t="str">
        <f t="shared" ref="AB34:AB35" si="128">((IF(AA34&gt;9.5,"DESTACADO",IF(AA34&gt;6.5,"AVANZADO",IF(AA34&gt;3.5,"INTERMEDIO",IF(AA34&gt;0,"BASICO",IF(AA34="","PENDIENTE","NO APLICA")))))))</f>
        <v>AVANZADO</v>
      </c>
      <c r="AC34" s="8"/>
      <c r="AD34" s="7">
        <v>9</v>
      </c>
      <c r="AE34" s="8" t="str">
        <f t="shared" ref="AE34:AE35" si="129">((IF(AD34&gt;9.5,"DESTACADO",IF(AD34&gt;6.5,"AVANZADO",IF(AD34&gt;3.5,"INTERMEDIO",IF(AD34&gt;0,"BASICO",IF(AD34="","PENDIENTE","NO APLICA")))))))</f>
        <v>AVANZADO</v>
      </c>
      <c r="AF34" s="8"/>
      <c r="AG34" s="7">
        <v>12</v>
      </c>
      <c r="AH34" s="8" t="str">
        <f t="shared" ref="AH34:AH35" si="130">((IF(AG34&gt;9.5,"DESTACADO",IF(AG34&gt;6.5,"AVANZADO",IF(AG34&gt;3.5,"INTERMEDIO",IF(AG34&gt;0,"BASICO",IF(AG34="","PENDIENTE","NO APLICA")))))))</f>
        <v>DESTACADO</v>
      </c>
      <c r="AI34" s="8"/>
      <c r="AJ34" s="7">
        <v>4</v>
      </c>
      <c r="AK34" s="8" t="str">
        <f t="shared" ref="AK34:AK35" si="131">((IF(AJ34&gt;9.5,"DESTACADO",IF(AJ34&gt;6.5,"AVANZADO",IF(AJ34&gt;3.5,"INTERMEDIO",IF(AJ34&gt;0,"BASICO",IF(AJ34="","PENDIENTE","NO APLICA")))))))</f>
        <v>INTERMEDIO</v>
      </c>
      <c r="AL34" s="8"/>
      <c r="AM34" s="7">
        <v>7</v>
      </c>
      <c r="AN34" s="8" t="str">
        <f t="shared" ref="AN34:AN35" si="132">((IF(AM34&gt;9.5,"DESTACADO",IF(AM34&gt;6.5,"AVANZADO",IF(AM34&gt;3.5,"INTERMEDIO",IF(AM34&gt;0,"BASICO",IF(AM34="","PENDIENTE","NO APLICA")))))))</f>
        <v>AVANZADO</v>
      </c>
      <c r="AO34" s="8"/>
      <c r="AP34" s="7">
        <v>12</v>
      </c>
      <c r="AQ34" s="8" t="str">
        <f t="shared" ref="AQ34:AQ35" si="133">((IF(AP34&gt;9.5,"DESTACADO",IF(AP34&gt;6.5,"AVANZADO",IF(AP34&gt;3.5,"INTERMEDIO",IF(AP34&gt;0,"BASICO",IF(AP34="","PENDIENTE","NO APLICA")))))))</f>
        <v>DESTACADO</v>
      </c>
      <c r="AR34" s="8"/>
      <c r="AS34" s="7">
        <v>6</v>
      </c>
      <c r="AT34" s="8" t="str">
        <f t="shared" ref="AT34:AT35" si="134">((IF(AS34&gt;9.5,"DESTACADO",IF(AS34&gt;6.5,"AVANZADO",IF(AS34&gt;3.5,"INTERMEDIO",IF(AS34&gt;0,"BASICO",IF(AS34="","PENDIENTE","NO APLICA")))))))</f>
        <v>INTERMEDIO</v>
      </c>
      <c r="AU34" s="8"/>
      <c r="AV34" s="7">
        <v>11</v>
      </c>
      <c r="AW34" s="8" t="str">
        <f t="shared" ref="AW34:AW35" si="135">((IF(AV34&gt;9.5,"DESTACADO",IF(AV34&gt;6.5,"AVANZADO",IF(AV34&gt;3.5,"INTERMEDIO",IF(AV34&gt;0,"BASICO",IF(AV34="","PENDIENTE","NO APLICA")))))))</f>
        <v>DESTACADO</v>
      </c>
      <c r="AX34" s="8"/>
      <c r="AY34" s="7">
        <v>8</v>
      </c>
      <c r="AZ34" s="8" t="str">
        <f t="shared" ref="AZ34:AZ35" si="136">((IF(AY34&gt;9.5,"DESTACADO",IF(AY34&gt;6.5,"AVANZADO",IF(AY34&gt;3.5,"INTERMEDIO",IF(AY34&gt;0,"BASICO",IF(AY34="","PENDIENTE","NO APLICA")))))))</f>
        <v>AVANZADO</v>
      </c>
      <c r="BA34" s="8"/>
      <c r="BB34" s="7">
        <v>10</v>
      </c>
      <c r="BC34" s="8" t="str">
        <f t="shared" ref="BC34:BC35" si="137">((IF(BB34&gt;9.5,"DESTACADO",IF(BB34&gt;6.5,"AVANZADO",IF(BB34&gt;3.5,"INTERMEDIO",IF(BB34&gt;0,"BASICO",IF(BB34="","PENDIENTE","NO APLICA")))))))</f>
        <v>DESTACADO</v>
      </c>
      <c r="BD34" s="8"/>
      <c r="BE34" s="7">
        <v>12</v>
      </c>
      <c r="BF34" s="8" t="str">
        <f t="shared" ref="BF34:BF35" si="138">((IF(BE34&gt;9.5,"DESTACADO",IF(BE34&gt;6.5,"AVANZADO",IF(BE34&gt;3.5,"INTERMEDIO",IF(BE34&gt;0,"BASICO",IF(BE34="","PENDIENTE","NO APLICA")))))))</f>
        <v>DESTACADO</v>
      </c>
      <c r="BG34" s="8"/>
      <c r="BH34" s="7">
        <v>12</v>
      </c>
      <c r="BI34" s="8" t="str">
        <f t="shared" ref="BI34:BI35" si="139">((IF(BH34&gt;9.5,"DESTACADO",IF(BH34&gt;6.5,"AVANZADO",IF(BH34&gt;3.5,"INTERMEDIO",IF(BH34&gt;0,"BASICO",IF(BH34="","PENDIENTE","NO APLICA")))))))</f>
        <v>DESTACADO</v>
      </c>
      <c r="BJ34" s="8"/>
    </row>
    <row r="35" spans="1:62" ht="14.25" customHeight="1">
      <c r="A35" s="5" t="s">
        <v>194</v>
      </c>
      <c r="B35" s="6" t="s">
        <v>64</v>
      </c>
      <c r="C35" s="7">
        <v>12</v>
      </c>
      <c r="D35" s="8" t="str">
        <f t="shared" si="120"/>
        <v>DESTACADO</v>
      </c>
      <c r="E35" s="8"/>
      <c r="F35" s="7">
        <v>10</v>
      </c>
      <c r="G35" s="8" t="str">
        <f t="shared" si="121"/>
        <v>DESTACADO</v>
      </c>
      <c r="H35" s="8"/>
      <c r="I35" s="7">
        <v>10</v>
      </c>
      <c r="J35" s="8" t="str">
        <f t="shared" si="122"/>
        <v>DESTACADO</v>
      </c>
      <c r="K35" s="8"/>
      <c r="L35" s="7">
        <v>7</v>
      </c>
      <c r="M35" s="8" t="str">
        <f t="shared" si="123"/>
        <v>AVANZADO</v>
      </c>
      <c r="N35" s="8"/>
      <c r="O35" s="7">
        <v>8</v>
      </c>
      <c r="P35" s="8" t="str">
        <f t="shared" si="124"/>
        <v>AVANZADO</v>
      </c>
      <c r="Q35" s="8"/>
      <c r="R35" s="7">
        <v>12</v>
      </c>
      <c r="S35" s="8" t="str">
        <f t="shared" si="125"/>
        <v>DESTACADO</v>
      </c>
      <c r="T35" s="8"/>
      <c r="U35" s="7">
        <v>9</v>
      </c>
      <c r="V35" s="8" t="str">
        <f t="shared" si="126"/>
        <v>AVANZADO</v>
      </c>
      <c r="W35" s="8"/>
      <c r="X35" s="7">
        <v>12</v>
      </c>
      <c r="Y35" s="8" t="str">
        <f t="shared" si="127"/>
        <v>DESTACADO</v>
      </c>
      <c r="Z35" s="8"/>
      <c r="AA35" s="7">
        <v>8</v>
      </c>
      <c r="AB35" s="8" t="str">
        <f t="shared" si="128"/>
        <v>AVANZADO</v>
      </c>
      <c r="AC35" s="8"/>
      <c r="AD35" s="7">
        <v>9</v>
      </c>
      <c r="AE35" s="8" t="str">
        <f t="shared" si="129"/>
        <v>AVANZADO</v>
      </c>
      <c r="AF35" s="8"/>
      <c r="AG35" s="7">
        <v>12</v>
      </c>
      <c r="AH35" s="8" t="str">
        <f t="shared" si="130"/>
        <v>DESTACADO</v>
      </c>
      <c r="AI35" s="8"/>
      <c r="AJ35" s="7">
        <v>4</v>
      </c>
      <c r="AK35" s="8" t="str">
        <f t="shared" si="131"/>
        <v>INTERMEDIO</v>
      </c>
      <c r="AL35" s="8"/>
      <c r="AM35" s="7">
        <v>7</v>
      </c>
      <c r="AN35" s="8" t="str">
        <f t="shared" si="132"/>
        <v>AVANZADO</v>
      </c>
      <c r="AO35" s="8"/>
      <c r="AP35" s="7">
        <v>12</v>
      </c>
      <c r="AQ35" s="8" t="str">
        <f t="shared" si="133"/>
        <v>DESTACADO</v>
      </c>
      <c r="AR35" s="8"/>
      <c r="AS35" s="7">
        <v>6</v>
      </c>
      <c r="AT35" s="8" t="str">
        <f t="shared" si="134"/>
        <v>INTERMEDIO</v>
      </c>
      <c r="AU35" s="8"/>
      <c r="AV35" s="7">
        <v>11</v>
      </c>
      <c r="AW35" s="8" t="str">
        <f t="shared" si="135"/>
        <v>DESTACADO</v>
      </c>
      <c r="AX35" s="8"/>
      <c r="AY35" s="7">
        <v>8</v>
      </c>
      <c r="AZ35" s="8" t="str">
        <f t="shared" si="136"/>
        <v>AVANZADO</v>
      </c>
      <c r="BA35" s="8"/>
      <c r="BB35" s="7">
        <v>10</v>
      </c>
      <c r="BC35" s="8" t="str">
        <f t="shared" si="137"/>
        <v>DESTACADO</v>
      </c>
      <c r="BD35" s="8"/>
      <c r="BE35" s="7">
        <v>12</v>
      </c>
      <c r="BF35" s="8" t="str">
        <f t="shared" si="138"/>
        <v>DESTACADO</v>
      </c>
      <c r="BG35" s="8"/>
      <c r="BH35" s="7">
        <v>12</v>
      </c>
      <c r="BI35" s="8" t="str">
        <f t="shared" si="139"/>
        <v>DESTACADO</v>
      </c>
      <c r="BJ35" s="8"/>
    </row>
    <row r="36" spans="1:62" ht="14.25" customHeight="1">
      <c r="A36" s="5" t="s">
        <v>194</v>
      </c>
      <c r="B36" s="6" t="s">
        <v>65</v>
      </c>
      <c r="C36" s="7"/>
      <c r="D36" s="41" t="s">
        <v>63</v>
      </c>
      <c r="E36" s="12" t="s">
        <v>695</v>
      </c>
      <c r="F36" s="10">
        <v>11</v>
      </c>
      <c r="G36" s="14" t="s">
        <v>63</v>
      </c>
      <c r="H36" s="50" t="s">
        <v>696</v>
      </c>
      <c r="I36" s="10">
        <v>11</v>
      </c>
      <c r="J36" s="8" t="s">
        <v>63</v>
      </c>
      <c r="K36" s="12" t="s">
        <v>697</v>
      </c>
      <c r="L36" s="10">
        <v>8</v>
      </c>
      <c r="M36" s="14" t="s">
        <v>66</v>
      </c>
      <c r="N36" s="19" t="s">
        <v>698</v>
      </c>
      <c r="O36" s="10">
        <v>8</v>
      </c>
      <c r="P36" s="14" t="s">
        <v>66</v>
      </c>
      <c r="Q36" s="19" t="s">
        <v>699</v>
      </c>
      <c r="R36" s="10">
        <v>11</v>
      </c>
      <c r="S36" s="14" t="s">
        <v>63</v>
      </c>
      <c r="T36" s="49" t="s">
        <v>700</v>
      </c>
      <c r="U36" s="10">
        <v>9</v>
      </c>
      <c r="V36" s="14" t="s">
        <v>66</v>
      </c>
      <c r="W36" s="49" t="s">
        <v>701</v>
      </c>
      <c r="X36" s="10">
        <v>12</v>
      </c>
      <c r="Y36" s="14" t="s">
        <v>63</v>
      </c>
      <c r="Z36" s="49" t="s">
        <v>702</v>
      </c>
      <c r="AA36" s="10">
        <v>8</v>
      </c>
      <c r="AB36" s="14" t="s">
        <v>66</v>
      </c>
      <c r="AC36" s="50" t="s">
        <v>703</v>
      </c>
      <c r="AD36" s="10">
        <v>9</v>
      </c>
      <c r="AE36" s="14" t="s">
        <v>66</v>
      </c>
      <c r="AF36" s="49" t="s">
        <v>704</v>
      </c>
      <c r="AG36" s="10">
        <v>11</v>
      </c>
      <c r="AH36" s="14" t="s">
        <v>63</v>
      </c>
      <c r="AI36" s="49" t="s">
        <v>705</v>
      </c>
      <c r="AJ36" s="10">
        <v>6</v>
      </c>
      <c r="AK36" s="14" t="s">
        <v>78</v>
      </c>
      <c r="AL36" s="50" t="s">
        <v>706</v>
      </c>
      <c r="AM36" s="10">
        <v>8</v>
      </c>
      <c r="AN36" s="14" t="s">
        <v>66</v>
      </c>
      <c r="AO36" s="50" t="s">
        <v>707</v>
      </c>
      <c r="AP36" s="10">
        <v>11</v>
      </c>
      <c r="AQ36" s="14" t="s">
        <v>63</v>
      </c>
      <c r="AR36" s="53" t="s">
        <v>708</v>
      </c>
      <c r="AS36" s="10">
        <v>9</v>
      </c>
      <c r="AT36" s="14" t="s">
        <v>66</v>
      </c>
      <c r="AU36" s="22" t="s">
        <v>709</v>
      </c>
      <c r="AV36" s="10">
        <v>11</v>
      </c>
      <c r="AW36" s="41" t="s">
        <v>63</v>
      </c>
      <c r="AX36" s="49" t="s">
        <v>710</v>
      </c>
      <c r="AY36" s="10">
        <v>8</v>
      </c>
      <c r="AZ36" s="14" t="s">
        <v>66</v>
      </c>
      <c r="BA36" s="49" t="s">
        <v>711</v>
      </c>
      <c r="BB36" s="10">
        <v>11</v>
      </c>
      <c r="BC36" s="14" t="s">
        <v>63</v>
      </c>
      <c r="BD36" s="50" t="s">
        <v>712</v>
      </c>
      <c r="BE36" s="10">
        <v>12</v>
      </c>
      <c r="BF36" s="54" t="s">
        <v>63</v>
      </c>
      <c r="BG36" s="49" t="s">
        <v>713</v>
      </c>
      <c r="BH36" s="10">
        <v>12</v>
      </c>
      <c r="BI36" s="14" t="s">
        <v>63</v>
      </c>
      <c r="BJ36" s="22" t="s">
        <v>714</v>
      </c>
    </row>
    <row r="37" spans="1:62" ht="14.25" customHeight="1">
      <c r="A37" s="5" t="s">
        <v>194</v>
      </c>
      <c r="B37" s="6" t="s">
        <v>89</v>
      </c>
      <c r="C37" s="7"/>
      <c r="D37" s="16"/>
      <c r="E37" s="16"/>
      <c r="F37" s="7"/>
      <c r="G37" s="16"/>
      <c r="H37" s="16"/>
      <c r="I37" s="7"/>
      <c r="J37" s="16"/>
      <c r="K37" s="16"/>
      <c r="L37" s="7"/>
      <c r="M37" s="16"/>
      <c r="N37" s="16"/>
      <c r="O37" s="7"/>
      <c r="P37" s="16"/>
      <c r="Q37" s="16"/>
      <c r="R37" s="7"/>
      <c r="S37" s="16"/>
      <c r="T37" s="16"/>
      <c r="U37" s="7"/>
      <c r="V37" s="16"/>
      <c r="W37" s="16"/>
      <c r="X37" s="7"/>
      <c r="Y37" s="16"/>
      <c r="Z37" s="16"/>
      <c r="AA37" s="7"/>
      <c r="AB37" s="16"/>
      <c r="AC37" s="16"/>
      <c r="AD37" s="7"/>
      <c r="AE37" s="16"/>
      <c r="AF37" s="16"/>
      <c r="AG37" s="7"/>
      <c r="AH37" s="16"/>
      <c r="AI37" s="16"/>
      <c r="AJ37" s="7"/>
      <c r="AK37" s="16"/>
      <c r="AL37" s="16"/>
      <c r="AM37" s="7"/>
      <c r="AN37" s="16"/>
      <c r="AO37" s="16"/>
      <c r="AP37" s="7"/>
      <c r="AQ37" s="16"/>
      <c r="AR37" s="16"/>
      <c r="AS37" s="7"/>
      <c r="AT37" s="16"/>
      <c r="AU37" s="16"/>
      <c r="AV37" s="7"/>
      <c r="AW37" s="16"/>
      <c r="AX37" s="16"/>
      <c r="AY37" s="7"/>
      <c r="AZ37" s="16"/>
      <c r="BA37" s="16"/>
      <c r="BB37" s="7"/>
      <c r="BC37" s="16"/>
      <c r="BD37" s="16"/>
      <c r="BE37" s="7"/>
      <c r="BF37" s="16"/>
      <c r="BG37" s="16"/>
      <c r="BH37" s="7"/>
      <c r="BI37" s="16"/>
      <c r="BJ37" s="16"/>
    </row>
    <row r="38" spans="1:62" ht="14.25" customHeight="1">
      <c r="A38" s="5"/>
      <c r="B38" s="6"/>
      <c r="C38" s="7"/>
      <c r="D38" s="8"/>
      <c r="E38" s="8"/>
      <c r="F38" s="7"/>
      <c r="G38" s="8"/>
      <c r="H38" s="8"/>
      <c r="I38" s="7"/>
      <c r="J38" s="8"/>
      <c r="K38" s="8"/>
      <c r="L38" s="7"/>
      <c r="M38" s="8"/>
      <c r="N38" s="8"/>
      <c r="O38" s="7"/>
      <c r="P38" s="8"/>
      <c r="Q38" s="8"/>
      <c r="R38" s="7"/>
      <c r="S38" s="8"/>
      <c r="T38" s="8"/>
      <c r="U38" s="7"/>
      <c r="V38" s="8"/>
      <c r="W38" s="8"/>
      <c r="X38" s="7"/>
      <c r="Y38" s="8"/>
      <c r="Z38" s="8"/>
      <c r="AA38" s="7"/>
      <c r="AB38" s="8"/>
      <c r="AC38" s="8"/>
      <c r="AD38" s="7"/>
      <c r="AE38" s="8"/>
      <c r="AF38" s="8"/>
      <c r="AG38" s="7"/>
      <c r="AH38" s="8"/>
      <c r="AI38" s="8"/>
      <c r="AJ38" s="7"/>
      <c r="AK38" s="8"/>
      <c r="AL38" s="8"/>
      <c r="AM38" s="7"/>
      <c r="AN38" s="8"/>
      <c r="AO38" s="8"/>
      <c r="AP38" s="7"/>
      <c r="AQ38" s="8"/>
      <c r="AR38" s="8"/>
      <c r="AS38" s="7"/>
      <c r="AT38" s="8"/>
      <c r="AU38" s="8"/>
      <c r="AV38" s="7"/>
      <c r="AW38" s="8"/>
      <c r="AX38" s="8"/>
      <c r="AY38" s="7"/>
      <c r="AZ38" s="8"/>
      <c r="BA38" s="8"/>
      <c r="BB38" s="7"/>
      <c r="BC38" s="8"/>
      <c r="BD38" s="8"/>
      <c r="BE38" s="7"/>
      <c r="BF38" s="8"/>
      <c r="BG38" s="8"/>
      <c r="BH38" s="7"/>
      <c r="BI38" s="8"/>
      <c r="BJ38" s="8"/>
    </row>
    <row r="39" spans="1:62" ht="14.25" customHeight="1">
      <c r="A39" s="5" t="s">
        <v>215</v>
      </c>
      <c r="B39" s="6" t="s">
        <v>62</v>
      </c>
      <c r="C39" s="7">
        <v>12</v>
      </c>
      <c r="D39" s="8" t="str">
        <f t="shared" ref="D39:D40" si="140">((IF(C39&gt;9.5,"DESTACADO",IF(C39&gt;6.5,"AVANZADO",IF(C39&gt;3.5,"INTERMEDIO",IF(C39&gt;0,"BASICO",IF(C39="","PENDIENTE","NO APLICA")))))))</f>
        <v>DESTACADO</v>
      </c>
      <c r="E39" s="8"/>
      <c r="F39" s="7">
        <v>9</v>
      </c>
      <c r="G39" s="8" t="str">
        <f t="shared" ref="G39:G40" si="141">((IF(F39&gt;9.5,"DESTACADO",IF(F39&gt;6.5,"AVANZADO",IF(F39&gt;3.5,"INTERMEDIO",IF(F39&gt;0,"BASICO",IF(F39="","PENDIENTE","NO APLICA")))))))</f>
        <v>AVANZADO</v>
      </c>
      <c r="H39" s="8"/>
      <c r="I39" s="7">
        <v>10</v>
      </c>
      <c r="J39" s="8" t="str">
        <f t="shared" ref="J39:J40" si="142">((IF(I39&gt;9.5,"DESTACADO",IF(I39&gt;6.5,"AVANZADO",IF(I39&gt;3.5,"INTERMEDIO",IF(I39&gt;0,"BASICO",IF(I39="","PENDIENTE","NO APLICA")))))))</f>
        <v>DESTACADO</v>
      </c>
      <c r="K39" s="8"/>
      <c r="L39" s="7">
        <v>8</v>
      </c>
      <c r="M39" s="8" t="str">
        <f t="shared" ref="M39:M40" si="143">((IF(L39&gt;9.5,"DESTACADO",IF(L39&gt;6.5,"AVANZADO",IF(L39&gt;3.5,"INTERMEDIO",IF(L39&gt;0,"BASICO",IF(L39="","PENDIENTE","NO APLICA")))))))</f>
        <v>AVANZADO</v>
      </c>
      <c r="N39" s="8"/>
      <c r="O39" s="7">
        <v>10</v>
      </c>
      <c r="P39" s="8" t="str">
        <f t="shared" ref="P39:P40" si="144">((IF(O39&gt;9.5,"DESTACADO",IF(O39&gt;6.5,"AVANZADO",IF(O39&gt;3.5,"INTERMEDIO",IF(O39&gt;0,"BASICO",IF(O39="","PENDIENTE","NO APLICA")))))))</f>
        <v>DESTACADO</v>
      </c>
      <c r="Q39" s="8"/>
      <c r="R39" s="7">
        <v>8</v>
      </c>
      <c r="S39" s="8" t="str">
        <f t="shared" ref="S39:S40" si="145">((IF(R39&gt;9.5,"DESTACADO",IF(R39&gt;6.5,"AVANZADO",IF(R39&gt;3.5,"INTERMEDIO",IF(R39&gt;0,"BASICO",IF(R39="","PENDIENTE","NO APLICA")))))))</f>
        <v>AVANZADO</v>
      </c>
      <c r="T39" s="8"/>
      <c r="U39" s="7">
        <v>9</v>
      </c>
      <c r="V39" s="8" t="str">
        <f t="shared" ref="V39:V40" si="146">((IF(U39&gt;9.5,"DESTACADO",IF(U39&gt;6.5,"AVANZADO",IF(U39&gt;3.5,"INTERMEDIO",IF(U39&gt;0,"BASICO",IF(U39="","PENDIENTE","NO APLICA")))))))</f>
        <v>AVANZADO</v>
      </c>
      <c r="W39" s="8"/>
      <c r="X39" s="7">
        <v>12</v>
      </c>
      <c r="Y39" s="8" t="str">
        <f t="shared" ref="Y39:Y40" si="147">((IF(X39&gt;9.5,"DESTACADO",IF(X39&gt;6.5,"AVANZADO",IF(X39&gt;3.5,"INTERMEDIO",IF(X39&gt;0,"BASICO",IF(X39="","PENDIENTE","NO APLICA")))))))</f>
        <v>DESTACADO</v>
      </c>
      <c r="Z39" s="8"/>
      <c r="AA39" s="7">
        <v>4</v>
      </c>
      <c r="AB39" s="8" t="str">
        <f t="shared" ref="AB39:AB40" si="148">((IF(AA39&gt;9.5,"DESTACADO",IF(AA39&gt;6.5,"AVANZADO",IF(AA39&gt;3.5,"INTERMEDIO",IF(AA39&gt;0,"BASICO",IF(AA39="","PENDIENTE","NO APLICA")))))))</f>
        <v>INTERMEDIO</v>
      </c>
      <c r="AC39" s="8"/>
      <c r="AD39" s="7">
        <v>10</v>
      </c>
      <c r="AE39" s="8" t="str">
        <f t="shared" ref="AE39:AE40" si="149">((IF(AD39&gt;9.5,"DESTACADO",IF(AD39&gt;6.5,"AVANZADO",IF(AD39&gt;3.5,"INTERMEDIO",IF(AD39&gt;0,"BASICO",IF(AD39="","PENDIENTE","NO APLICA")))))))</f>
        <v>DESTACADO</v>
      </c>
      <c r="AF39" s="8"/>
      <c r="AG39" s="7">
        <v>12</v>
      </c>
      <c r="AH39" s="8" t="str">
        <f t="shared" ref="AH39:AH40" si="150">((IF(AG39&gt;9.5,"DESTACADO",IF(AG39&gt;6.5,"AVANZADO",IF(AG39&gt;3.5,"INTERMEDIO",IF(AG39&gt;0,"BASICO",IF(AG39="","PENDIENTE","NO APLICA")))))))</f>
        <v>DESTACADO</v>
      </c>
      <c r="AI39" s="8"/>
      <c r="AJ39" s="7">
        <v>9</v>
      </c>
      <c r="AK39" s="8" t="str">
        <f t="shared" ref="AK39:AK40" si="151">((IF(AJ39&gt;9.5,"DESTACADO",IF(AJ39&gt;6.5,"AVANZADO",IF(AJ39&gt;3.5,"INTERMEDIO",IF(AJ39&gt;0,"BASICO",IF(AJ39="","PENDIENTE","NO APLICA")))))))</f>
        <v>AVANZADO</v>
      </c>
      <c r="AL39" s="8"/>
      <c r="AM39" s="7">
        <v>7</v>
      </c>
      <c r="AN39" s="8" t="str">
        <f t="shared" ref="AN39:AN40" si="152">((IF(AM39&gt;9.5,"DESTACADO",IF(AM39&gt;6.5,"AVANZADO",IF(AM39&gt;3.5,"INTERMEDIO",IF(AM39&gt;0,"BASICO",IF(AM39="","PENDIENTE","NO APLICA")))))))</f>
        <v>AVANZADO</v>
      </c>
      <c r="AO39" s="8"/>
      <c r="AP39" s="7">
        <v>10</v>
      </c>
      <c r="AQ39" s="8" t="str">
        <f t="shared" ref="AQ39:AQ40" si="153">((IF(AP39&gt;9.5,"DESTACADO",IF(AP39&gt;6.5,"AVANZADO",IF(AP39&gt;3.5,"INTERMEDIO",IF(AP39&gt;0,"BASICO",IF(AP39="","PENDIENTE","NO APLICA")))))))</f>
        <v>DESTACADO</v>
      </c>
      <c r="AR39" s="8"/>
      <c r="AS39" s="7">
        <v>9</v>
      </c>
      <c r="AT39" s="8" t="str">
        <f t="shared" ref="AT39:AT40" si="154">((IF(AS39&gt;9.5,"DESTACADO",IF(AS39&gt;6.5,"AVANZADO",IF(AS39&gt;3.5,"INTERMEDIO",IF(AS39&gt;0,"BASICO",IF(AS39="","PENDIENTE","NO APLICA")))))))</f>
        <v>AVANZADO</v>
      </c>
      <c r="AU39" s="8"/>
      <c r="AV39" s="7">
        <v>11</v>
      </c>
      <c r="AW39" s="8" t="str">
        <f t="shared" ref="AW39:AW40" si="155">((IF(AV39&gt;9.5,"DESTACADO",IF(AV39&gt;6.5,"AVANZADO",IF(AV39&gt;3.5,"INTERMEDIO",IF(AV39&gt;0,"BASICO",IF(AV39="","PENDIENTE","NO APLICA")))))))</f>
        <v>DESTACADO</v>
      </c>
      <c r="AX39" s="8"/>
      <c r="AY39" s="7">
        <v>8</v>
      </c>
      <c r="AZ39" s="8" t="str">
        <f t="shared" ref="AZ39:AZ40" si="156">((IF(AY39&gt;9.5,"DESTACADO",IF(AY39&gt;6.5,"AVANZADO",IF(AY39&gt;3.5,"INTERMEDIO",IF(AY39&gt;0,"BASICO",IF(AY39="","PENDIENTE","NO APLICA")))))))</f>
        <v>AVANZADO</v>
      </c>
      <c r="BA39" s="8"/>
      <c r="BB39" s="7">
        <v>10</v>
      </c>
      <c r="BC39" s="8" t="str">
        <f t="shared" ref="BC39:BC40" si="157">((IF(BB39&gt;9.5,"DESTACADO",IF(BB39&gt;6.5,"AVANZADO",IF(BB39&gt;3.5,"INTERMEDIO",IF(BB39&gt;0,"BASICO",IF(BB39="","PENDIENTE","NO APLICA")))))))</f>
        <v>DESTACADO</v>
      </c>
      <c r="BD39" s="8"/>
      <c r="BE39" s="7">
        <v>12</v>
      </c>
      <c r="BF39" s="8" t="str">
        <f t="shared" ref="BF39:BF40" si="158">((IF(BE39&gt;9.5,"DESTACADO",IF(BE39&gt;6.5,"AVANZADO",IF(BE39&gt;3.5,"INTERMEDIO",IF(BE39&gt;0,"BASICO",IF(BE39="","PENDIENTE","NO APLICA")))))))</f>
        <v>DESTACADO</v>
      </c>
      <c r="BG39" s="8"/>
      <c r="BH39" s="7">
        <v>12</v>
      </c>
      <c r="BI39" s="8" t="str">
        <f t="shared" ref="BI39:BI40" si="159">((IF(BH39&gt;9.5,"DESTACADO",IF(BH39&gt;6.5,"AVANZADO",IF(BH39&gt;3.5,"INTERMEDIO",IF(BH39&gt;0,"BASICO",IF(BH39="","PENDIENTE","NO APLICA")))))))</f>
        <v>DESTACADO</v>
      </c>
      <c r="BJ39" s="8"/>
    </row>
    <row r="40" spans="1:62" ht="14.25" customHeight="1">
      <c r="A40" s="5" t="s">
        <v>215</v>
      </c>
      <c r="B40" s="6" t="s">
        <v>64</v>
      </c>
      <c r="C40" s="7">
        <v>12</v>
      </c>
      <c r="D40" s="8" t="str">
        <f t="shared" si="140"/>
        <v>DESTACADO</v>
      </c>
      <c r="E40" s="8"/>
      <c r="F40" s="7">
        <v>9</v>
      </c>
      <c r="G40" s="8" t="str">
        <f t="shared" si="141"/>
        <v>AVANZADO</v>
      </c>
      <c r="H40" s="8"/>
      <c r="I40" s="7">
        <v>10</v>
      </c>
      <c r="J40" s="8" t="str">
        <f t="shared" si="142"/>
        <v>DESTACADO</v>
      </c>
      <c r="K40" s="8"/>
      <c r="L40" s="7">
        <v>8</v>
      </c>
      <c r="M40" s="8" t="str">
        <f t="shared" si="143"/>
        <v>AVANZADO</v>
      </c>
      <c r="N40" s="8"/>
      <c r="O40" s="7">
        <v>10</v>
      </c>
      <c r="P40" s="8" t="str">
        <f t="shared" si="144"/>
        <v>DESTACADO</v>
      </c>
      <c r="Q40" s="8"/>
      <c r="R40" s="7">
        <v>8</v>
      </c>
      <c r="S40" s="8" t="str">
        <f t="shared" si="145"/>
        <v>AVANZADO</v>
      </c>
      <c r="T40" s="8"/>
      <c r="U40" s="7">
        <v>9</v>
      </c>
      <c r="V40" s="8" t="str">
        <f t="shared" si="146"/>
        <v>AVANZADO</v>
      </c>
      <c r="W40" s="8"/>
      <c r="X40" s="7">
        <v>12</v>
      </c>
      <c r="Y40" s="8" t="str">
        <f t="shared" si="147"/>
        <v>DESTACADO</v>
      </c>
      <c r="Z40" s="8"/>
      <c r="AA40" s="7">
        <v>4</v>
      </c>
      <c r="AB40" s="8" t="str">
        <f t="shared" si="148"/>
        <v>INTERMEDIO</v>
      </c>
      <c r="AC40" s="8"/>
      <c r="AD40" s="7">
        <v>10</v>
      </c>
      <c r="AE40" s="8" t="str">
        <f t="shared" si="149"/>
        <v>DESTACADO</v>
      </c>
      <c r="AF40" s="8"/>
      <c r="AG40" s="7">
        <v>12</v>
      </c>
      <c r="AH40" s="8" t="str">
        <f t="shared" si="150"/>
        <v>DESTACADO</v>
      </c>
      <c r="AI40" s="8"/>
      <c r="AJ40" s="7">
        <v>9</v>
      </c>
      <c r="AK40" s="8" t="str">
        <f t="shared" si="151"/>
        <v>AVANZADO</v>
      </c>
      <c r="AL40" s="8"/>
      <c r="AM40" s="7">
        <v>7</v>
      </c>
      <c r="AN40" s="8" t="str">
        <f t="shared" si="152"/>
        <v>AVANZADO</v>
      </c>
      <c r="AO40" s="8"/>
      <c r="AP40" s="7">
        <v>10</v>
      </c>
      <c r="AQ40" s="8" t="str">
        <f t="shared" si="153"/>
        <v>DESTACADO</v>
      </c>
      <c r="AR40" s="8"/>
      <c r="AS40" s="7">
        <v>9</v>
      </c>
      <c r="AT40" s="8" t="str">
        <f t="shared" si="154"/>
        <v>AVANZADO</v>
      </c>
      <c r="AU40" s="8"/>
      <c r="AV40" s="7">
        <v>11</v>
      </c>
      <c r="AW40" s="8" t="str">
        <f t="shared" si="155"/>
        <v>DESTACADO</v>
      </c>
      <c r="AX40" s="8"/>
      <c r="AY40" s="7">
        <v>8</v>
      </c>
      <c r="AZ40" s="8" t="str">
        <f t="shared" si="156"/>
        <v>AVANZADO</v>
      </c>
      <c r="BA40" s="8"/>
      <c r="BB40" s="7">
        <v>10</v>
      </c>
      <c r="BC40" s="8" t="str">
        <f t="shared" si="157"/>
        <v>DESTACADO</v>
      </c>
      <c r="BD40" s="8"/>
      <c r="BE40" s="7">
        <v>12</v>
      </c>
      <c r="BF40" s="8" t="str">
        <f t="shared" si="158"/>
        <v>DESTACADO</v>
      </c>
      <c r="BG40" s="8"/>
      <c r="BH40" s="7">
        <v>12</v>
      </c>
      <c r="BI40" s="8" t="str">
        <f t="shared" si="159"/>
        <v>DESTACADO</v>
      </c>
      <c r="BJ40" s="8"/>
    </row>
    <row r="41" spans="1:62" ht="14.25" customHeight="1">
      <c r="A41" s="5" t="s">
        <v>215</v>
      </c>
      <c r="B41" s="6" t="s">
        <v>65</v>
      </c>
      <c r="C41" s="10">
        <v>12</v>
      </c>
      <c r="D41" s="41" t="s">
        <v>63</v>
      </c>
      <c r="E41" s="17" t="s">
        <v>715</v>
      </c>
      <c r="F41" s="10">
        <v>11</v>
      </c>
      <c r="G41" s="14" t="s">
        <v>63</v>
      </c>
      <c r="H41" s="50" t="s">
        <v>716</v>
      </c>
      <c r="I41" s="10">
        <v>11</v>
      </c>
      <c r="J41" s="14" t="s">
        <v>63</v>
      </c>
      <c r="K41" s="15" t="s">
        <v>717</v>
      </c>
      <c r="L41" s="10">
        <v>8</v>
      </c>
      <c r="M41" s="14" t="s">
        <v>66</v>
      </c>
      <c r="N41" s="19" t="s">
        <v>718</v>
      </c>
      <c r="O41" s="10">
        <v>11</v>
      </c>
      <c r="P41" s="14" t="s">
        <v>63</v>
      </c>
      <c r="Q41" s="19" t="s">
        <v>719</v>
      </c>
      <c r="R41" s="10">
        <v>11</v>
      </c>
      <c r="S41" s="14" t="s">
        <v>63</v>
      </c>
      <c r="T41" s="49" t="s">
        <v>720</v>
      </c>
      <c r="U41" s="10">
        <v>9</v>
      </c>
      <c r="V41" s="14" t="s">
        <v>66</v>
      </c>
      <c r="W41" s="49" t="s">
        <v>721</v>
      </c>
      <c r="X41" s="10">
        <v>12</v>
      </c>
      <c r="Y41" s="14" t="s">
        <v>63</v>
      </c>
      <c r="Z41" s="49" t="s">
        <v>722</v>
      </c>
      <c r="AA41" s="10">
        <v>8</v>
      </c>
      <c r="AB41" s="14" t="s">
        <v>66</v>
      </c>
      <c r="AC41" s="50" t="s">
        <v>723</v>
      </c>
      <c r="AD41" s="10">
        <v>10</v>
      </c>
      <c r="AE41" s="14" t="s">
        <v>63</v>
      </c>
      <c r="AF41" s="49" t="s">
        <v>724</v>
      </c>
      <c r="AG41" s="10">
        <v>12</v>
      </c>
      <c r="AH41" s="14" t="s">
        <v>63</v>
      </c>
      <c r="AI41" s="50" t="s">
        <v>725</v>
      </c>
      <c r="AJ41" s="10">
        <v>6</v>
      </c>
      <c r="AK41" s="14" t="s">
        <v>78</v>
      </c>
      <c r="AL41" s="50" t="s">
        <v>726</v>
      </c>
      <c r="AM41" s="10">
        <v>9</v>
      </c>
      <c r="AN41" s="14" t="s">
        <v>66</v>
      </c>
      <c r="AO41" s="50" t="s">
        <v>727</v>
      </c>
      <c r="AP41" s="10">
        <v>12</v>
      </c>
      <c r="AQ41" s="14" t="s">
        <v>63</v>
      </c>
      <c r="AR41" s="53" t="s">
        <v>728</v>
      </c>
      <c r="AS41" s="10">
        <v>9</v>
      </c>
      <c r="AT41" s="14" t="s">
        <v>66</v>
      </c>
      <c r="AU41" s="22" t="s">
        <v>729</v>
      </c>
      <c r="AV41" s="10">
        <v>12</v>
      </c>
      <c r="AW41" s="21" t="s">
        <v>63</v>
      </c>
      <c r="AX41" s="49" t="s">
        <v>730</v>
      </c>
      <c r="AY41" s="10">
        <v>9</v>
      </c>
      <c r="AZ41" s="14" t="s">
        <v>66</v>
      </c>
      <c r="BA41" s="49" t="s">
        <v>731</v>
      </c>
      <c r="BB41" s="10">
        <v>12</v>
      </c>
      <c r="BC41" s="14" t="s">
        <v>63</v>
      </c>
      <c r="BD41" s="50" t="s">
        <v>732</v>
      </c>
      <c r="BE41" s="10">
        <v>12</v>
      </c>
      <c r="BF41" s="54" t="s">
        <v>63</v>
      </c>
      <c r="BG41" s="49" t="s">
        <v>733</v>
      </c>
      <c r="BH41" s="10">
        <v>12</v>
      </c>
      <c r="BI41" s="14" t="s">
        <v>63</v>
      </c>
      <c r="BJ41" s="22" t="s">
        <v>734</v>
      </c>
    </row>
    <row r="42" spans="1:62" ht="14.25" customHeight="1">
      <c r="A42" s="5" t="s">
        <v>215</v>
      </c>
      <c r="B42" s="6" t="s">
        <v>89</v>
      </c>
      <c r="C42" s="7"/>
      <c r="D42" s="16"/>
      <c r="E42" s="16"/>
      <c r="F42" s="7"/>
      <c r="G42" s="16"/>
      <c r="H42" s="16"/>
      <c r="I42" s="7"/>
      <c r="J42" s="16"/>
      <c r="K42" s="16"/>
      <c r="L42" s="7"/>
      <c r="M42" s="16"/>
      <c r="N42" s="16"/>
      <c r="O42" s="7"/>
      <c r="P42" s="16"/>
      <c r="Q42" s="16"/>
      <c r="R42" s="7"/>
      <c r="S42" s="16"/>
      <c r="T42" s="16"/>
      <c r="U42" s="7"/>
      <c r="V42" s="16"/>
      <c r="W42" s="16"/>
      <c r="X42" s="7"/>
      <c r="Y42" s="16"/>
      <c r="Z42" s="16"/>
      <c r="AA42" s="7"/>
      <c r="AB42" s="16"/>
      <c r="AC42" s="16"/>
      <c r="AD42" s="7"/>
      <c r="AE42" s="16"/>
      <c r="AF42" s="16"/>
      <c r="AG42" s="7"/>
      <c r="AH42" s="16"/>
      <c r="AI42" s="16"/>
      <c r="AJ42" s="7"/>
      <c r="AK42" s="16"/>
      <c r="AL42" s="16"/>
      <c r="AM42" s="7"/>
      <c r="AN42" s="16"/>
      <c r="AO42" s="16"/>
      <c r="AP42" s="7"/>
      <c r="AQ42" s="16"/>
      <c r="AR42" s="16"/>
      <c r="AS42" s="7"/>
      <c r="AT42" s="16"/>
      <c r="AU42" s="16"/>
      <c r="AV42" s="7"/>
      <c r="AW42" s="16"/>
      <c r="AX42" s="16"/>
      <c r="AY42" s="7"/>
      <c r="AZ42" s="16"/>
      <c r="BA42" s="16"/>
      <c r="BB42" s="7"/>
      <c r="BC42" s="16"/>
      <c r="BD42" s="16"/>
      <c r="BE42" s="7"/>
      <c r="BF42" s="16"/>
      <c r="BG42" s="16"/>
      <c r="BH42" s="7"/>
      <c r="BI42" s="16"/>
      <c r="BJ42" s="16"/>
    </row>
    <row r="43" spans="1:62" ht="14.25" customHeight="1">
      <c r="A43" s="5"/>
      <c r="B43" s="6"/>
      <c r="C43" s="7"/>
      <c r="D43" s="8"/>
      <c r="E43" s="8"/>
      <c r="F43" s="7"/>
      <c r="G43" s="8"/>
      <c r="H43" s="8"/>
      <c r="I43" s="7"/>
      <c r="J43" s="8"/>
      <c r="K43" s="8"/>
      <c r="L43" s="7"/>
      <c r="M43" s="8"/>
      <c r="N43" s="8"/>
      <c r="O43" s="7"/>
      <c r="P43" s="8"/>
      <c r="Q43" s="8"/>
      <c r="R43" s="7"/>
      <c r="S43" s="8"/>
      <c r="T43" s="8"/>
      <c r="U43" s="7"/>
      <c r="V43" s="8"/>
      <c r="W43" s="8"/>
      <c r="X43" s="7"/>
      <c r="Y43" s="8"/>
      <c r="Z43" s="8"/>
      <c r="AA43" s="7"/>
      <c r="AB43" s="8"/>
      <c r="AC43" s="8"/>
      <c r="AD43" s="7"/>
      <c r="AE43" s="8"/>
      <c r="AF43" s="8"/>
      <c r="AG43" s="7"/>
      <c r="AH43" s="8"/>
      <c r="AI43" s="8"/>
      <c r="AJ43" s="7"/>
      <c r="AK43" s="8"/>
      <c r="AL43" s="8"/>
      <c r="AM43" s="7"/>
      <c r="AN43" s="8"/>
      <c r="AO43" s="8"/>
      <c r="AP43" s="7"/>
      <c r="AQ43" s="8"/>
      <c r="AR43" s="8"/>
      <c r="AS43" s="7"/>
      <c r="AT43" s="8"/>
      <c r="AU43" s="8"/>
      <c r="AV43" s="7"/>
      <c r="AW43" s="8"/>
      <c r="AX43" s="8"/>
      <c r="AY43" s="7"/>
      <c r="AZ43" s="8"/>
      <c r="BA43" s="8"/>
      <c r="BB43" s="7"/>
      <c r="BC43" s="8"/>
      <c r="BD43" s="8"/>
      <c r="BE43" s="7"/>
      <c r="BF43" s="8"/>
      <c r="BG43" s="8"/>
      <c r="BH43" s="7"/>
      <c r="BI43" s="8"/>
      <c r="BJ43" s="8"/>
    </row>
    <row r="44" spans="1:62" ht="14.25" customHeight="1">
      <c r="A44" s="5" t="s">
        <v>236</v>
      </c>
      <c r="B44" s="6" t="s">
        <v>62</v>
      </c>
      <c r="C44" s="7">
        <v>12</v>
      </c>
      <c r="D44" s="8" t="str">
        <f t="shared" ref="D44:D45" si="160">((IF(C44&gt;9.5,"DESTACADO",IF(C44&gt;6.5,"AVANZADO",IF(C44&gt;3.5,"INTERMEDIO",IF(C44&gt;0,"BASICO",IF(C44="","PENDIENTE","NO APLICA")))))))</f>
        <v>DESTACADO</v>
      </c>
      <c r="E44" s="8"/>
      <c r="F44" s="7">
        <v>10</v>
      </c>
      <c r="G44" s="8" t="str">
        <f t="shared" ref="G44:G45" si="161">((IF(F44&gt;9.5,"DESTACADO",IF(F44&gt;6.5,"AVANZADO",IF(F44&gt;3.5,"INTERMEDIO",IF(F44&gt;0,"BASICO",IF(F44="","PENDIENTE","NO APLICA")))))))</f>
        <v>DESTACADO</v>
      </c>
      <c r="H44" s="8"/>
      <c r="I44" s="7">
        <v>11</v>
      </c>
      <c r="J44" s="8" t="str">
        <f t="shared" ref="J44:J45" si="162">((IF(I44&gt;9.5,"DESTACADO",IF(I44&gt;6.5,"AVANZADO",IF(I44&gt;3.5,"INTERMEDIO",IF(I44&gt;0,"BASICO",IF(I44="","PENDIENTE","NO APLICA")))))))</f>
        <v>DESTACADO</v>
      </c>
      <c r="K44" s="8"/>
      <c r="L44" s="7">
        <v>8</v>
      </c>
      <c r="M44" s="8" t="str">
        <f t="shared" ref="M44:M45" si="163">((IF(L44&gt;9.5,"DESTACADO",IF(L44&gt;6.5,"AVANZADO",IF(L44&gt;3.5,"INTERMEDIO",IF(L44&gt;0,"BASICO",IF(L44="","PENDIENTE","NO APLICA")))))))</f>
        <v>AVANZADO</v>
      </c>
      <c r="N44" s="8"/>
      <c r="O44" s="7">
        <v>7</v>
      </c>
      <c r="P44" s="8" t="str">
        <f t="shared" ref="P44:P45" si="164">((IF(O44&gt;9.5,"DESTACADO",IF(O44&gt;6.5,"AVANZADO",IF(O44&gt;3.5,"INTERMEDIO",IF(O44&gt;0,"BASICO",IF(O44="","PENDIENTE","NO APLICA")))))))</f>
        <v>AVANZADO</v>
      </c>
      <c r="Q44" s="8"/>
      <c r="R44" s="7">
        <v>6</v>
      </c>
      <c r="S44" s="8" t="str">
        <f t="shared" ref="S44:S45" si="165">((IF(R44&gt;9.5,"DESTACADO",IF(R44&gt;6.5,"AVANZADO",IF(R44&gt;3.5,"INTERMEDIO",IF(R44&gt;0,"BASICO",IF(R44="","PENDIENTE","NO APLICA")))))))</f>
        <v>INTERMEDIO</v>
      </c>
      <c r="T44" s="8"/>
      <c r="U44" s="7">
        <v>10</v>
      </c>
      <c r="V44" s="8" t="str">
        <f t="shared" ref="V44:V45" si="166">((IF(U44&gt;9.5,"DESTACADO",IF(U44&gt;6.5,"AVANZADO",IF(U44&gt;3.5,"INTERMEDIO",IF(U44&gt;0,"BASICO",IF(U44="","PENDIENTE","NO APLICA")))))))</f>
        <v>DESTACADO</v>
      </c>
      <c r="W44" s="8"/>
      <c r="X44" s="7">
        <v>10</v>
      </c>
      <c r="Y44" s="8" t="str">
        <f t="shared" ref="Y44:Y45" si="167">((IF(X44&gt;9.5,"DESTACADO",IF(X44&gt;6.5,"AVANZADO",IF(X44&gt;3.5,"INTERMEDIO",IF(X44&gt;0,"BASICO",IF(X44="","PENDIENTE","NO APLICA")))))))</f>
        <v>DESTACADO</v>
      </c>
      <c r="Z44" s="8"/>
      <c r="AA44" s="7">
        <v>3</v>
      </c>
      <c r="AB44" s="8" t="str">
        <f t="shared" ref="AB44:AB45" si="168">((IF(AA44&gt;9.5,"DESTACADO",IF(AA44&gt;6.5,"AVANZADO",IF(AA44&gt;3.5,"INTERMEDIO",IF(AA44&gt;0,"BASICO",IF(AA44="","PENDIENTE","NO APLICA")))))))</f>
        <v>BASICO</v>
      </c>
      <c r="AC44" s="8"/>
      <c r="AD44" s="7">
        <v>12</v>
      </c>
      <c r="AE44" s="8" t="str">
        <f t="shared" ref="AE44:AE45" si="169">((IF(AD44&gt;9.5,"DESTACADO",IF(AD44&gt;6.5,"AVANZADO",IF(AD44&gt;3.5,"INTERMEDIO",IF(AD44&gt;0,"BASICO",IF(AD44="","PENDIENTE","NO APLICA")))))))</f>
        <v>DESTACADO</v>
      </c>
      <c r="AF44" s="8"/>
      <c r="AG44" s="7">
        <v>10</v>
      </c>
      <c r="AH44" s="8" t="str">
        <f t="shared" ref="AH44:AH45" si="170">((IF(AG44&gt;9.5,"DESTACADO",IF(AG44&gt;6.5,"AVANZADO",IF(AG44&gt;3.5,"INTERMEDIO",IF(AG44&gt;0,"BASICO",IF(AG44="","PENDIENTE","NO APLICA")))))))</f>
        <v>DESTACADO</v>
      </c>
      <c r="AI44" s="8"/>
      <c r="AJ44" s="7">
        <v>7</v>
      </c>
      <c r="AK44" s="8" t="str">
        <f t="shared" ref="AK44:AK45" si="171">((IF(AJ44&gt;9.5,"DESTACADO",IF(AJ44&gt;6.5,"AVANZADO",IF(AJ44&gt;3.5,"INTERMEDIO",IF(AJ44&gt;0,"BASICO",IF(AJ44="","PENDIENTE","NO APLICA")))))))</f>
        <v>AVANZADO</v>
      </c>
      <c r="AL44" s="8"/>
      <c r="AM44" s="7">
        <v>10</v>
      </c>
      <c r="AN44" s="8" t="str">
        <f t="shared" ref="AN44:AN45" si="172">((IF(AM44&gt;9.5,"DESTACADO",IF(AM44&gt;6.5,"AVANZADO",IF(AM44&gt;3.5,"INTERMEDIO",IF(AM44&gt;0,"BASICO",IF(AM44="","PENDIENTE","NO APLICA")))))))</f>
        <v>DESTACADO</v>
      </c>
      <c r="AO44" s="8"/>
      <c r="AP44" s="7">
        <v>12</v>
      </c>
      <c r="AQ44" s="8" t="str">
        <f t="shared" ref="AQ44:AQ45" si="173">((IF(AP44&gt;9.5,"DESTACADO",IF(AP44&gt;6.5,"AVANZADO",IF(AP44&gt;3.5,"INTERMEDIO",IF(AP44&gt;0,"BASICO",IF(AP44="","PENDIENTE","NO APLICA")))))))</f>
        <v>DESTACADO</v>
      </c>
      <c r="AR44" s="8"/>
      <c r="AS44" s="7">
        <v>10</v>
      </c>
      <c r="AT44" s="8" t="str">
        <f t="shared" ref="AT44:AT45" si="174">((IF(AS44&gt;9.5,"DESTACADO",IF(AS44&gt;6.5,"AVANZADO",IF(AS44&gt;3.5,"INTERMEDIO",IF(AS44&gt;0,"BASICO",IF(AS44="","PENDIENTE","NO APLICA")))))))</f>
        <v>DESTACADO</v>
      </c>
      <c r="AU44" s="8"/>
      <c r="AV44" s="7">
        <v>10</v>
      </c>
      <c r="AW44" s="8" t="str">
        <f t="shared" ref="AW44:AW45" si="175">((IF(AV44&gt;9.5,"DESTACADO",IF(AV44&gt;6.5,"AVANZADO",IF(AV44&gt;3.5,"INTERMEDIO",IF(AV44&gt;0,"BASICO",IF(AV44="","PENDIENTE","NO APLICA")))))))</f>
        <v>DESTACADO</v>
      </c>
      <c r="AX44" s="8"/>
      <c r="AY44" s="7">
        <v>9</v>
      </c>
      <c r="AZ44" s="8" t="str">
        <f t="shared" ref="AZ44:AZ45" si="176">((IF(AY44&gt;9.5,"DESTACADO",IF(AY44&gt;6.5,"AVANZADO",IF(AY44&gt;3.5,"INTERMEDIO",IF(AY44&gt;0,"BASICO",IF(AY44="","PENDIENTE","NO APLICA")))))))</f>
        <v>AVANZADO</v>
      </c>
      <c r="BA44" s="8"/>
      <c r="BB44" s="7">
        <v>9</v>
      </c>
      <c r="BC44" s="8" t="str">
        <f t="shared" ref="BC44:BC45" si="177">((IF(BB44&gt;9.5,"DESTACADO",IF(BB44&gt;6.5,"AVANZADO",IF(BB44&gt;3.5,"INTERMEDIO",IF(BB44&gt;0,"BASICO",IF(BB44="","PENDIENTE","NO APLICA")))))))</f>
        <v>AVANZADO</v>
      </c>
      <c r="BD44" s="8"/>
      <c r="BE44" s="7">
        <v>12</v>
      </c>
      <c r="BF44" s="8" t="str">
        <f t="shared" ref="BF44:BF45" si="178">((IF(BE44&gt;9.5,"DESTACADO",IF(BE44&gt;6.5,"AVANZADO",IF(BE44&gt;3.5,"INTERMEDIO",IF(BE44&gt;0,"BASICO",IF(BE44="","PENDIENTE","NO APLICA")))))))</f>
        <v>DESTACADO</v>
      </c>
      <c r="BG44" s="8"/>
      <c r="BH44" s="7">
        <v>12</v>
      </c>
      <c r="BI44" s="8" t="str">
        <f t="shared" ref="BI44:BI45" si="179">((IF(BH44&gt;9.5,"DESTACADO",IF(BH44&gt;6.5,"AVANZADO",IF(BH44&gt;3.5,"INTERMEDIO",IF(BH44&gt;0,"BASICO",IF(BH44="","PENDIENTE","NO APLICA")))))))</f>
        <v>DESTACADO</v>
      </c>
      <c r="BJ44" s="8"/>
    </row>
    <row r="45" spans="1:62" ht="14.25" customHeight="1">
      <c r="A45" s="5" t="s">
        <v>236</v>
      </c>
      <c r="B45" s="6" t="s">
        <v>64</v>
      </c>
      <c r="C45" s="7">
        <v>12</v>
      </c>
      <c r="D45" s="8" t="str">
        <f t="shared" si="160"/>
        <v>DESTACADO</v>
      </c>
      <c r="E45" s="8"/>
      <c r="F45" s="7">
        <v>10</v>
      </c>
      <c r="G45" s="8" t="str">
        <f t="shared" si="161"/>
        <v>DESTACADO</v>
      </c>
      <c r="H45" s="8"/>
      <c r="I45" s="7">
        <v>11</v>
      </c>
      <c r="J45" s="8" t="str">
        <f t="shared" si="162"/>
        <v>DESTACADO</v>
      </c>
      <c r="K45" s="8"/>
      <c r="L45" s="7">
        <v>8</v>
      </c>
      <c r="M45" s="8" t="str">
        <f t="shared" si="163"/>
        <v>AVANZADO</v>
      </c>
      <c r="N45" s="8"/>
      <c r="O45" s="7">
        <v>7</v>
      </c>
      <c r="P45" s="8" t="str">
        <f t="shared" si="164"/>
        <v>AVANZADO</v>
      </c>
      <c r="Q45" s="8"/>
      <c r="R45" s="7">
        <v>6</v>
      </c>
      <c r="S45" s="8" t="str">
        <f t="shared" si="165"/>
        <v>INTERMEDIO</v>
      </c>
      <c r="T45" s="8"/>
      <c r="U45" s="7">
        <v>10</v>
      </c>
      <c r="V45" s="8" t="str">
        <f t="shared" si="166"/>
        <v>DESTACADO</v>
      </c>
      <c r="W45" s="8"/>
      <c r="X45" s="7">
        <v>10</v>
      </c>
      <c r="Y45" s="8" t="str">
        <f t="shared" si="167"/>
        <v>DESTACADO</v>
      </c>
      <c r="Z45" s="8"/>
      <c r="AA45" s="7">
        <v>3</v>
      </c>
      <c r="AB45" s="8" t="str">
        <f t="shared" si="168"/>
        <v>BASICO</v>
      </c>
      <c r="AC45" s="8"/>
      <c r="AD45" s="7">
        <v>12</v>
      </c>
      <c r="AE45" s="8" t="str">
        <f t="shared" si="169"/>
        <v>DESTACADO</v>
      </c>
      <c r="AF45" s="8"/>
      <c r="AG45" s="7">
        <v>10</v>
      </c>
      <c r="AH45" s="8" t="str">
        <f t="shared" si="170"/>
        <v>DESTACADO</v>
      </c>
      <c r="AI45" s="8"/>
      <c r="AJ45" s="7">
        <v>7</v>
      </c>
      <c r="AK45" s="8" t="str">
        <f t="shared" si="171"/>
        <v>AVANZADO</v>
      </c>
      <c r="AL45" s="8"/>
      <c r="AM45" s="7">
        <v>10</v>
      </c>
      <c r="AN45" s="8" t="str">
        <f t="shared" si="172"/>
        <v>DESTACADO</v>
      </c>
      <c r="AO45" s="8"/>
      <c r="AP45" s="7">
        <v>11</v>
      </c>
      <c r="AQ45" s="8" t="str">
        <f t="shared" si="173"/>
        <v>DESTACADO</v>
      </c>
      <c r="AR45" s="8"/>
      <c r="AS45" s="7">
        <v>10</v>
      </c>
      <c r="AT45" s="8" t="str">
        <f t="shared" si="174"/>
        <v>DESTACADO</v>
      </c>
      <c r="AU45" s="8"/>
      <c r="AV45" s="7">
        <v>10</v>
      </c>
      <c r="AW45" s="8" t="str">
        <f t="shared" si="175"/>
        <v>DESTACADO</v>
      </c>
      <c r="AX45" s="8"/>
      <c r="AY45" s="7">
        <v>9</v>
      </c>
      <c r="AZ45" s="8" t="str">
        <f t="shared" si="176"/>
        <v>AVANZADO</v>
      </c>
      <c r="BA45" s="8"/>
      <c r="BB45" s="7">
        <v>9</v>
      </c>
      <c r="BC45" s="8" t="str">
        <f t="shared" si="177"/>
        <v>AVANZADO</v>
      </c>
      <c r="BD45" s="8"/>
      <c r="BE45" s="7">
        <v>12</v>
      </c>
      <c r="BF45" s="8" t="str">
        <f t="shared" si="178"/>
        <v>DESTACADO</v>
      </c>
      <c r="BG45" s="8"/>
      <c r="BH45" s="7">
        <v>12</v>
      </c>
      <c r="BI45" s="8" t="str">
        <f t="shared" si="179"/>
        <v>DESTACADO</v>
      </c>
      <c r="BJ45" s="8"/>
    </row>
    <row r="46" spans="1:62" ht="14.25" customHeight="1">
      <c r="A46" s="5" t="s">
        <v>236</v>
      </c>
      <c r="B46" s="6" t="s">
        <v>65</v>
      </c>
      <c r="C46" s="10">
        <v>12</v>
      </c>
      <c r="D46" s="41" t="s">
        <v>63</v>
      </c>
      <c r="E46" s="12" t="s">
        <v>735</v>
      </c>
      <c r="F46" s="10">
        <v>12</v>
      </c>
      <c r="G46" s="14" t="s">
        <v>63</v>
      </c>
      <c r="H46" s="50" t="s">
        <v>736</v>
      </c>
      <c r="I46" s="10">
        <v>11</v>
      </c>
      <c r="J46" s="41" t="s">
        <v>63</v>
      </c>
      <c r="K46" s="12" t="s">
        <v>737</v>
      </c>
      <c r="L46" s="10">
        <v>8</v>
      </c>
      <c r="M46" s="14" t="s">
        <v>63</v>
      </c>
      <c r="N46" s="19" t="s">
        <v>738</v>
      </c>
      <c r="O46" s="10">
        <v>12</v>
      </c>
      <c r="P46" s="14" t="s">
        <v>63</v>
      </c>
      <c r="Q46" s="19" t="s">
        <v>739</v>
      </c>
      <c r="R46" s="10">
        <v>9</v>
      </c>
      <c r="S46" s="14" t="s">
        <v>66</v>
      </c>
      <c r="T46" s="50" t="s">
        <v>740</v>
      </c>
      <c r="U46" s="10">
        <v>10</v>
      </c>
      <c r="V46" s="14" t="s">
        <v>63</v>
      </c>
      <c r="W46" s="49" t="s">
        <v>741</v>
      </c>
      <c r="X46" s="10">
        <v>10</v>
      </c>
      <c r="Y46" s="14" t="s">
        <v>63</v>
      </c>
      <c r="Z46" s="49" t="s">
        <v>742</v>
      </c>
      <c r="AA46" s="10">
        <v>3</v>
      </c>
      <c r="AB46" s="14" t="s">
        <v>743</v>
      </c>
      <c r="AC46" s="49" t="s">
        <v>744</v>
      </c>
      <c r="AD46" s="10">
        <v>12</v>
      </c>
      <c r="AE46" s="14" t="s">
        <v>63</v>
      </c>
      <c r="AF46" s="49" t="s">
        <v>745</v>
      </c>
      <c r="AG46" s="10">
        <v>12</v>
      </c>
      <c r="AH46" s="14" t="s">
        <v>63</v>
      </c>
      <c r="AI46" s="50" t="s">
        <v>746</v>
      </c>
      <c r="AJ46" s="10">
        <v>12</v>
      </c>
      <c r="AK46" s="14" t="s">
        <v>63</v>
      </c>
      <c r="AL46" s="49" t="s">
        <v>747</v>
      </c>
      <c r="AM46" s="10">
        <v>11</v>
      </c>
      <c r="AN46" s="14" t="s">
        <v>63</v>
      </c>
      <c r="AO46" s="49" t="s">
        <v>748</v>
      </c>
      <c r="AP46" s="10">
        <v>12</v>
      </c>
      <c r="AQ46" s="14" t="s">
        <v>63</v>
      </c>
      <c r="AR46" s="53" t="s">
        <v>749</v>
      </c>
      <c r="AS46" s="10">
        <v>12</v>
      </c>
      <c r="AT46" s="14" t="s">
        <v>63</v>
      </c>
      <c r="AU46" s="22" t="s">
        <v>750</v>
      </c>
      <c r="AV46" s="10">
        <v>12</v>
      </c>
      <c r="AW46" s="8" t="s">
        <v>63</v>
      </c>
      <c r="AX46" s="49" t="s">
        <v>751</v>
      </c>
      <c r="AY46" s="10">
        <v>12</v>
      </c>
      <c r="AZ46" s="14" t="s">
        <v>63</v>
      </c>
      <c r="BA46" s="49" t="s">
        <v>752</v>
      </c>
      <c r="BB46" s="10">
        <v>12</v>
      </c>
      <c r="BC46" s="14" t="s">
        <v>63</v>
      </c>
      <c r="BD46" s="50" t="s">
        <v>753</v>
      </c>
      <c r="BE46" s="10">
        <v>12</v>
      </c>
      <c r="BF46" s="54" t="s">
        <v>63</v>
      </c>
      <c r="BG46" s="49" t="s">
        <v>754</v>
      </c>
      <c r="BH46" s="10">
        <v>12</v>
      </c>
      <c r="BI46" s="14" t="s">
        <v>63</v>
      </c>
      <c r="BJ46" s="22" t="s">
        <v>755</v>
      </c>
    </row>
    <row r="47" spans="1:62" ht="14.25" customHeight="1">
      <c r="A47" s="5" t="s">
        <v>236</v>
      </c>
      <c r="B47" s="6" t="s">
        <v>89</v>
      </c>
      <c r="C47" s="7"/>
      <c r="D47" s="16"/>
      <c r="E47" s="16"/>
      <c r="F47" s="7"/>
      <c r="G47" s="16"/>
      <c r="H47" s="16"/>
      <c r="I47" s="7"/>
      <c r="J47" s="16"/>
      <c r="K47" s="16"/>
      <c r="L47" s="7"/>
      <c r="M47" s="16"/>
      <c r="N47" s="16"/>
      <c r="O47" s="7"/>
      <c r="P47" s="16"/>
      <c r="Q47" s="16"/>
      <c r="R47" s="7"/>
      <c r="S47" s="16"/>
      <c r="T47" s="16"/>
      <c r="U47" s="7"/>
      <c r="V47" s="16"/>
      <c r="W47" s="16"/>
      <c r="X47" s="7"/>
      <c r="Y47" s="16"/>
      <c r="Z47" s="16"/>
      <c r="AA47" s="7"/>
      <c r="AB47" s="16"/>
      <c r="AC47" s="16"/>
      <c r="AD47" s="7"/>
      <c r="AE47" s="16"/>
      <c r="AF47" s="16"/>
      <c r="AG47" s="7"/>
      <c r="AH47" s="16"/>
      <c r="AI47" s="16"/>
      <c r="AJ47" s="7"/>
      <c r="AK47" s="16"/>
      <c r="AL47" s="16"/>
      <c r="AM47" s="7"/>
      <c r="AN47" s="16"/>
      <c r="AO47" s="16"/>
      <c r="AP47" s="7"/>
      <c r="AQ47" s="16"/>
      <c r="AR47" s="16"/>
      <c r="AS47" s="7"/>
      <c r="AT47" s="16"/>
      <c r="AU47" s="16"/>
      <c r="AV47" s="7"/>
      <c r="AW47" s="16"/>
      <c r="AX47" s="16"/>
      <c r="AY47" s="7"/>
      <c r="AZ47" s="16"/>
      <c r="BA47" s="16"/>
      <c r="BB47" s="7"/>
      <c r="BC47" s="16"/>
      <c r="BD47" s="16"/>
      <c r="BE47" s="7"/>
      <c r="BF47" s="16"/>
      <c r="BG47" s="16"/>
      <c r="BH47" s="7"/>
      <c r="BI47" s="16"/>
      <c r="BJ47" s="16"/>
    </row>
    <row r="48" spans="1:62" ht="14.25" customHeight="1">
      <c r="A48" s="5"/>
      <c r="B48" s="6"/>
      <c r="C48" s="7"/>
      <c r="D48" s="8"/>
      <c r="E48" s="8"/>
      <c r="F48" s="7"/>
      <c r="G48" s="8"/>
      <c r="H48" s="8"/>
      <c r="I48" s="7"/>
      <c r="J48" s="8"/>
      <c r="K48" s="8"/>
      <c r="L48" s="7"/>
      <c r="M48" s="8"/>
      <c r="N48" s="8"/>
      <c r="O48" s="7"/>
      <c r="P48" s="8"/>
      <c r="Q48" s="8"/>
      <c r="R48" s="7"/>
      <c r="S48" s="8"/>
      <c r="T48" s="8"/>
      <c r="U48" s="7"/>
      <c r="V48" s="8"/>
      <c r="W48" s="8"/>
      <c r="X48" s="7"/>
      <c r="Y48" s="8"/>
      <c r="Z48" s="8"/>
      <c r="AA48" s="7"/>
      <c r="AB48" s="8"/>
      <c r="AC48" s="8"/>
      <c r="AD48" s="7"/>
      <c r="AE48" s="8"/>
      <c r="AF48" s="8"/>
      <c r="AG48" s="7"/>
      <c r="AH48" s="8"/>
      <c r="AI48" s="8"/>
      <c r="AJ48" s="7"/>
      <c r="AK48" s="8"/>
      <c r="AL48" s="8"/>
      <c r="AM48" s="7"/>
      <c r="AN48" s="8"/>
      <c r="AO48" s="8"/>
      <c r="AP48" s="7"/>
      <c r="AQ48" s="8"/>
      <c r="AR48" s="8"/>
      <c r="AS48" s="7"/>
      <c r="AT48" s="8"/>
      <c r="AU48" s="8"/>
      <c r="AV48" s="7"/>
      <c r="AW48" s="8"/>
      <c r="AX48" s="8"/>
      <c r="AY48" s="7"/>
      <c r="AZ48" s="8"/>
      <c r="BA48" s="8"/>
      <c r="BB48" s="7"/>
      <c r="BC48" s="8"/>
      <c r="BD48" s="8"/>
      <c r="BE48" s="7"/>
      <c r="BF48" s="8"/>
      <c r="BG48" s="8"/>
      <c r="BH48" s="7"/>
      <c r="BI48" s="8"/>
      <c r="BJ48" s="8"/>
    </row>
    <row r="49" spans="1:62" ht="14.25" customHeight="1">
      <c r="A49" s="5" t="s">
        <v>257</v>
      </c>
      <c r="B49" s="6" t="s">
        <v>62</v>
      </c>
      <c r="C49" s="7">
        <v>11</v>
      </c>
      <c r="D49" s="8" t="str">
        <f t="shared" ref="D49:D50" si="180">((IF(C49&gt;9.5,"DESTACADO",IF(C49&gt;6.5,"AVANZADO",IF(C49&gt;3.5,"INTERMEDIO",IF(C49&gt;0,"BASICO",IF(C49="","PENDIENTE","NO APLICA")))))))</f>
        <v>DESTACADO</v>
      </c>
      <c r="E49" s="8"/>
      <c r="F49" s="7">
        <v>12</v>
      </c>
      <c r="G49" s="8" t="str">
        <f t="shared" ref="G49:G50" si="181">((IF(F49&gt;9.5,"DESTACADO",IF(F49&gt;6.5,"AVANZADO",IF(F49&gt;3.5,"INTERMEDIO",IF(F49&gt;0,"BASICO",IF(F49="","PENDIENTE","NO APLICA")))))))</f>
        <v>DESTACADO</v>
      </c>
      <c r="H49" s="8"/>
      <c r="I49" s="7">
        <v>11</v>
      </c>
      <c r="J49" s="8" t="str">
        <f t="shared" ref="J49:J50" si="182">((IF(I49&gt;9.5,"DESTACADO",IF(I49&gt;6.5,"AVANZADO",IF(I49&gt;3.5,"INTERMEDIO",IF(I49&gt;0,"BASICO",IF(I49="","PENDIENTE","NO APLICA")))))))</f>
        <v>DESTACADO</v>
      </c>
      <c r="K49" s="8"/>
      <c r="L49" s="7">
        <v>11</v>
      </c>
      <c r="M49" s="8" t="str">
        <f t="shared" ref="M49:M50" si="183">((IF(L49&gt;9.5,"DESTACADO",IF(L49&gt;6.5,"AVANZADO",IF(L49&gt;3.5,"INTERMEDIO",IF(L49&gt;0,"BASICO",IF(L49="","PENDIENTE","NO APLICA")))))))</f>
        <v>DESTACADO</v>
      </c>
      <c r="N49" s="8"/>
      <c r="O49" s="7">
        <v>11</v>
      </c>
      <c r="P49" s="8" t="str">
        <f t="shared" ref="P49:P50" si="184">((IF(O49&gt;9.5,"DESTACADO",IF(O49&gt;6.5,"AVANZADO",IF(O49&gt;3.5,"INTERMEDIO",IF(O49&gt;0,"BASICO",IF(O49="","PENDIENTE","NO APLICA")))))))</f>
        <v>DESTACADO</v>
      </c>
      <c r="Q49" s="8"/>
      <c r="R49" s="7">
        <v>10</v>
      </c>
      <c r="S49" s="8" t="str">
        <f t="shared" ref="S49:S50" si="185">((IF(R49&gt;9.5,"DESTACADO",IF(R49&gt;6.5,"AVANZADO",IF(R49&gt;3.5,"INTERMEDIO",IF(R49&gt;0,"BASICO",IF(R49="","PENDIENTE","NO APLICA")))))))</f>
        <v>DESTACADO</v>
      </c>
      <c r="T49" s="8"/>
      <c r="U49" s="7">
        <v>11</v>
      </c>
      <c r="V49" s="8" t="str">
        <f t="shared" ref="V49:V50" si="186">((IF(U49&gt;9.5,"DESTACADO",IF(U49&gt;6.5,"AVANZADO",IF(U49&gt;3.5,"INTERMEDIO",IF(U49&gt;0,"BASICO",IF(U49="","PENDIENTE","NO APLICA")))))))</f>
        <v>DESTACADO</v>
      </c>
      <c r="W49" s="8"/>
      <c r="X49" s="7">
        <v>11</v>
      </c>
      <c r="Y49" s="8" t="str">
        <f t="shared" ref="Y49:Y50" si="187">((IF(X49&gt;9.5,"DESTACADO",IF(X49&gt;6.5,"AVANZADO",IF(X49&gt;3.5,"INTERMEDIO",IF(X49&gt;0,"BASICO",IF(X49="","PENDIENTE","NO APLICA")))))))</f>
        <v>DESTACADO</v>
      </c>
      <c r="Z49" s="8"/>
      <c r="AA49" s="7">
        <v>10</v>
      </c>
      <c r="AB49" s="8" t="str">
        <f t="shared" ref="AB49:AB50" si="188">((IF(AA49&gt;9.5,"DESTACADO",IF(AA49&gt;6.5,"AVANZADO",IF(AA49&gt;3.5,"INTERMEDIO",IF(AA49&gt;0,"BASICO",IF(AA49="","PENDIENTE","NO APLICA")))))))</f>
        <v>DESTACADO</v>
      </c>
      <c r="AC49" s="8"/>
      <c r="AD49" s="7">
        <v>12</v>
      </c>
      <c r="AE49" s="8" t="str">
        <f t="shared" ref="AE49:AE50" si="189">((IF(AD49&gt;9.5,"DESTACADO",IF(AD49&gt;6.5,"AVANZADO",IF(AD49&gt;3.5,"INTERMEDIO",IF(AD49&gt;0,"BASICO",IF(AD49="","PENDIENTE","NO APLICA")))))))</f>
        <v>DESTACADO</v>
      </c>
      <c r="AF49" s="8"/>
      <c r="AG49" s="7">
        <v>12</v>
      </c>
      <c r="AH49" s="8" t="str">
        <f t="shared" ref="AH49:AH50" si="190">((IF(AG49&gt;9.5,"DESTACADO",IF(AG49&gt;6.5,"AVANZADO",IF(AG49&gt;3.5,"INTERMEDIO",IF(AG49&gt;0,"BASICO",IF(AG49="","PENDIENTE","NO APLICA")))))))</f>
        <v>DESTACADO</v>
      </c>
      <c r="AI49" s="8"/>
      <c r="AJ49" s="7">
        <v>12</v>
      </c>
      <c r="AK49" s="8" t="str">
        <f t="shared" ref="AK49:AK50" si="191">((IF(AJ49&gt;9.5,"DESTACADO",IF(AJ49&gt;6.5,"AVANZADO",IF(AJ49&gt;3.5,"INTERMEDIO",IF(AJ49&gt;0,"BASICO",IF(AJ49="","PENDIENTE","NO APLICA")))))))</f>
        <v>DESTACADO</v>
      </c>
      <c r="AL49" s="8"/>
      <c r="AM49" s="7">
        <v>12</v>
      </c>
      <c r="AN49" s="8" t="str">
        <f t="shared" ref="AN49:AN50" si="192">((IF(AM49&gt;9.5,"DESTACADO",IF(AM49&gt;6.5,"AVANZADO",IF(AM49&gt;3.5,"INTERMEDIO",IF(AM49&gt;0,"BASICO",IF(AM49="","PENDIENTE","NO APLICA")))))))</f>
        <v>DESTACADO</v>
      </c>
      <c r="AO49" s="8"/>
      <c r="AP49" s="7">
        <v>12</v>
      </c>
      <c r="AQ49" s="8" t="str">
        <f t="shared" ref="AQ49:AQ50" si="193">((IF(AP49&gt;9.5,"DESTACADO",IF(AP49&gt;6.5,"AVANZADO",IF(AP49&gt;3.5,"INTERMEDIO",IF(AP49&gt;0,"BASICO",IF(AP49="","PENDIENTE","NO APLICA")))))))</f>
        <v>DESTACADO</v>
      </c>
      <c r="AR49" s="8"/>
      <c r="AS49" s="7">
        <v>12</v>
      </c>
      <c r="AT49" s="8" t="str">
        <f t="shared" ref="AT49:AT50" si="194">((IF(AS49&gt;9.5,"DESTACADO",IF(AS49&gt;6.5,"AVANZADO",IF(AS49&gt;3.5,"INTERMEDIO",IF(AS49&gt;0,"BASICO",IF(AS49="","PENDIENTE","NO APLICA")))))))</f>
        <v>DESTACADO</v>
      </c>
      <c r="AU49" s="8"/>
      <c r="AV49" s="7">
        <v>12</v>
      </c>
      <c r="AW49" s="8" t="str">
        <f t="shared" ref="AW49:AW50" si="195">((IF(AV49&gt;9.5,"DESTACADO",IF(AV49&gt;6.5,"AVANZADO",IF(AV49&gt;3.5,"INTERMEDIO",IF(AV49&gt;0,"BASICO",IF(AV49="","PENDIENTE","NO APLICA")))))))</f>
        <v>DESTACADO</v>
      </c>
      <c r="AX49" s="8"/>
      <c r="AY49" s="7">
        <v>12</v>
      </c>
      <c r="AZ49" s="8" t="str">
        <f t="shared" ref="AZ49:AZ50" si="196">((IF(AY49&gt;9.5,"DESTACADO",IF(AY49&gt;6.5,"AVANZADO",IF(AY49&gt;3.5,"INTERMEDIO",IF(AY49&gt;0,"BASICO",IF(AY49="","PENDIENTE","NO APLICA")))))))</f>
        <v>DESTACADO</v>
      </c>
      <c r="BA49" s="8"/>
      <c r="BB49" s="7">
        <v>12</v>
      </c>
      <c r="BC49" s="8" t="str">
        <f t="shared" ref="BC49:BC50" si="197">((IF(BB49&gt;9.5,"DESTACADO",IF(BB49&gt;6.5,"AVANZADO",IF(BB49&gt;3.5,"INTERMEDIO",IF(BB49&gt;0,"BASICO",IF(BB49="","PENDIENTE","NO APLICA")))))))</f>
        <v>DESTACADO</v>
      </c>
      <c r="BD49" s="8"/>
      <c r="BE49" s="7">
        <v>12</v>
      </c>
      <c r="BF49" s="8" t="str">
        <f t="shared" ref="BF49:BF50" si="198">((IF(BE49&gt;9.5,"DESTACADO",IF(BE49&gt;6.5,"AVANZADO",IF(BE49&gt;3.5,"INTERMEDIO",IF(BE49&gt;0,"BASICO",IF(BE49="","PENDIENTE","NO APLICA")))))))</f>
        <v>DESTACADO</v>
      </c>
      <c r="BG49" s="8"/>
      <c r="BH49" s="7">
        <v>12</v>
      </c>
      <c r="BI49" s="8" t="str">
        <f t="shared" ref="BI49:BI50" si="199">((IF(BH49&gt;9.5,"DESTACADO",IF(BH49&gt;6.5,"AVANZADO",IF(BH49&gt;3.5,"INTERMEDIO",IF(BH49&gt;0,"BASICO",IF(BH49="","PENDIENTE","NO APLICA")))))))</f>
        <v>DESTACADO</v>
      </c>
      <c r="BJ49" s="8"/>
    </row>
    <row r="50" spans="1:62" ht="14.25" customHeight="1">
      <c r="A50" s="5" t="s">
        <v>257</v>
      </c>
      <c r="B50" s="6" t="s">
        <v>64</v>
      </c>
      <c r="C50" s="7">
        <v>11.2727272727273</v>
      </c>
      <c r="D50" s="8" t="str">
        <f t="shared" si="180"/>
        <v>DESTACADO</v>
      </c>
      <c r="E50" s="8"/>
      <c r="F50" s="7">
        <v>11.818181818181801</v>
      </c>
      <c r="G50" s="8" t="str">
        <f t="shared" si="181"/>
        <v>DESTACADO</v>
      </c>
      <c r="H50" s="8"/>
      <c r="I50" s="7">
        <v>10.090909090909101</v>
      </c>
      <c r="J50" s="8" t="str">
        <f t="shared" si="182"/>
        <v>DESTACADO</v>
      </c>
      <c r="K50" s="8"/>
      <c r="L50" s="7">
        <v>11</v>
      </c>
      <c r="M50" s="8" t="str">
        <f t="shared" si="183"/>
        <v>DESTACADO</v>
      </c>
      <c r="N50" s="8"/>
      <c r="O50" s="7">
        <v>11</v>
      </c>
      <c r="P50" s="8" t="str">
        <f t="shared" si="184"/>
        <v>DESTACADO</v>
      </c>
      <c r="Q50" s="8"/>
      <c r="R50" s="7">
        <v>9.9090909090909101</v>
      </c>
      <c r="S50" s="8" t="str">
        <f t="shared" si="185"/>
        <v>DESTACADO</v>
      </c>
      <c r="T50" s="8"/>
      <c r="U50" s="7">
        <v>9.5454545454545396</v>
      </c>
      <c r="V50" s="8" t="str">
        <f t="shared" si="186"/>
        <v>DESTACADO</v>
      </c>
      <c r="W50" s="8"/>
      <c r="X50" s="7">
        <v>9.4545454545454604</v>
      </c>
      <c r="Y50" s="8" t="str">
        <f t="shared" si="187"/>
        <v>AVANZADO</v>
      </c>
      <c r="Z50" s="8"/>
      <c r="AA50" s="7">
        <v>8.8181818181818201</v>
      </c>
      <c r="AB50" s="8" t="str">
        <f t="shared" si="188"/>
        <v>AVANZADO</v>
      </c>
      <c r="AC50" s="8"/>
      <c r="AD50" s="7">
        <v>11.090909090909101</v>
      </c>
      <c r="AE50" s="8" t="str">
        <f t="shared" si="189"/>
        <v>DESTACADO</v>
      </c>
      <c r="AF50" s="8"/>
      <c r="AG50" s="7">
        <v>11.090909090909101</v>
      </c>
      <c r="AH50" s="8" t="str">
        <f t="shared" si="190"/>
        <v>DESTACADO</v>
      </c>
      <c r="AI50" s="8"/>
      <c r="AJ50" s="7">
        <v>10.2727272727273</v>
      </c>
      <c r="AK50" s="8" t="str">
        <f t="shared" si="191"/>
        <v>DESTACADO</v>
      </c>
      <c r="AL50" s="8"/>
      <c r="AM50" s="7">
        <v>11.818181818181801</v>
      </c>
      <c r="AN50" s="8" t="str">
        <f t="shared" si="192"/>
        <v>DESTACADO</v>
      </c>
      <c r="AO50" s="8"/>
      <c r="AP50" s="7">
        <v>11.818181818181801</v>
      </c>
      <c r="AQ50" s="8" t="str">
        <f t="shared" si="193"/>
        <v>DESTACADO</v>
      </c>
      <c r="AR50" s="8"/>
      <c r="AS50" s="7">
        <v>10.636363636363599</v>
      </c>
      <c r="AT50" s="8" t="str">
        <f t="shared" si="194"/>
        <v>DESTACADO</v>
      </c>
      <c r="AU50" s="8"/>
      <c r="AV50" s="7">
        <v>12</v>
      </c>
      <c r="AW50" s="8" t="str">
        <f t="shared" si="195"/>
        <v>DESTACADO</v>
      </c>
      <c r="AX50" s="8"/>
      <c r="AY50" s="7">
        <v>12</v>
      </c>
      <c r="AZ50" s="8" t="str">
        <f t="shared" si="196"/>
        <v>DESTACADO</v>
      </c>
      <c r="BA50" s="8"/>
      <c r="BB50" s="7">
        <v>11.818181818181801</v>
      </c>
      <c r="BC50" s="8" t="str">
        <f t="shared" si="197"/>
        <v>DESTACADO</v>
      </c>
      <c r="BD50" s="8"/>
      <c r="BE50" s="7">
        <v>11.7272727272727</v>
      </c>
      <c r="BF50" s="8" t="str">
        <f t="shared" si="198"/>
        <v>DESTACADO</v>
      </c>
      <c r="BG50" s="8"/>
      <c r="BH50" s="7">
        <v>11.818181818181801</v>
      </c>
      <c r="BI50" s="8" t="str">
        <f t="shared" si="199"/>
        <v>DESTACADO</v>
      </c>
      <c r="BJ50" s="8"/>
    </row>
    <row r="51" spans="1:62" ht="14.25" customHeight="1">
      <c r="A51" s="5" t="s">
        <v>257</v>
      </c>
      <c r="B51" s="6" t="s">
        <v>65</v>
      </c>
      <c r="C51" s="10">
        <v>11</v>
      </c>
      <c r="D51" s="41" t="s">
        <v>63</v>
      </c>
      <c r="E51" s="12" t="s">
        <v>756</v>
      </c>
      <c r="F51" s="10">
        <v>11</v>
      </c>
      <c r="G51" s="52" t="s">
        <v>757</v>
      </c>
      <c r="H51" s="50" t="s">
        <v>758</v>
      </c>
      <c r="I51" s="10">
        <v>11</v>
      </c>
      <c r="J51" s="14" t="s">
        <v>63</v>
      </c>
      <c r="K51" s="12" t="s">
        <v>759</v>
      </c>
      <c r="L51" s="10">
        <v>11</v>
      </c>
      <c r="M51" s="14" t="s">
        <v>63</v>
      </c>
      <c r="N51" s="19" t="s">
        <v>760</v>
      </c>
      <c r="O51" s="10">
        <v>12</v>
      </c>
      <c r="P51" s="14" t="s">
        <v>63</v>
      </c>
      <c r="Q51" s="19" t="s">
        <v>761</v>
      </c>
      <c r="R51" s="10">
        <v>12</v>
      </c>
      <c r="S51" s="14" t="s">
        <v>63</v>
      </c>
      <c r="T51" s="49" t="s">
        <v>762</v>
      </c>
      <c r="U51" s="10">
        <v>11</v>
      </c>
      <c r="V51" s="14" t="s">
        <v>63</v>
      </c>
      <c r="W51" s="49" t="s">
        <v>763</v>
      </c>
      <c r="X51" s="10">
        <v>11</v>
      </c>
      <c r="Y51" s="14" t="s">
        <v>63</v>
      </c>
      <c r="Z51" s="49" t="s">
        <v>764</v>
      </c>
      <c r="AA51" s="10">
        <v>8</v>
      </c>
      <c r="AB51" s="14" t="s">
        <v>66</v>
      </c>
      <c r="AC51" s="50" t="s">
        <v>765</v>
      </c>
      <c r="AD51" s="10">
        <v>8</v>
      </c>
      <c r="AE51" s="14" t="s">
        <v>66</v>
      </c>
      <c r="AF51" s="49" t="s">
        <v>766</v>
      </c>
      <c r="AG51" s="10">
        <v>11</v>
      </c>
      <c r="AH51" s="14" t="s">
        <v>63</v>
      </c>
      <c r="AI51" s="50" t="s">
        <v>767</v>
      </c>
      <c r="AJ51" s="10">
        <v>12</v>
      </c>
      <c r="AK51" s="14" t="s">
        <v>63</v>
      </c>
      <c r="AL51" s="50" t="s">
        <v>768</v>
      </c>
      <c r="AM51" s="10">
        <v>11</v>
      </c>
      <c r="AN51" s="14" t="s">
        <v>63</v>
      </c>
      <c r="AO51" s="50" t="s">
        <v>769</v>
      </c>
      <c r="AP51" s="10">
        <v>11</v>
      </c>
      <c r="AQ51" s="14" t="s">
        <v>63</v>
      </c>
      <c r="AR51" s="53" t="s">
        <v>770</v>
      </c>
      <c r="AS51" s="10">
        <v>11</v>
      </c>
      <c r="AT51" s="14" t="s">
        <v>63</v>
      </c>
      <c r="AU51" s="22" t="s">
        <v>771</v>
      </c>
      <c r="AV51" s="10">
        <v>11</v>
      </c>
      <c r="AW51" s="43" t="s">
        <v>63</v>
      </c>
      <c r="AX51" s="49" t="s">
        <v>772</v>
      </c>
      <c r="AY51" s="10">
        <v>11</v>
      </c>
      <c r="AZ51" s="14" t="s">
        <v>63</v>
      </c>
      <c r="BA51" s="49" t="s">
        <v>773</v>
      </c>
      <c r="BB51" s="10">
        <v>11</v>
      </c>
      <c r="BC51" s="14" t="s">
        <v>63</v>
      </c>
      <c r="BD51" s="50" t="s">
        <v>774</v>
      </c>
      <c r="BE51" s="10">
        <v>12</v>
      </c>
      <c r="BF51" s="54" t="s">
        <v>63</v>
      </c>
      <c r="BG51" s="49" t="s">
        <v>775</v>
      </c>
      <c r="BH51" s="10">
        <v>12</v>
      </c>
      <c r="BI51" s="14" t="s">
        <v>63</v>
      </c>
      <c r="BJ51" s="22" t="s">
        <v>776</v>
      </c>
    </row>
    <row r="52" spans="1:62" ht="14.25" customHeight="1">
      <c r="A52" s="5" t="s">
        <v>257</v>
      </c>
      <c r="B52" s="6" t="s">
        <v>89</v>
      </c>
      <c r="C52" s="7"/>
      <c r="D52" s="16"/>
      <c r="E52" s="16"/>
      <c r="F52" s="7"/>
      <c r="G52" s="16"/>
      <c r="H52" s="16"/>
      <c r="I52" s="7"/>
      <c r="J52" s="16"/>
      <c r="K52" s="16"/>
      <c r="L52" s="7"/>
      <c r="M52" s="16"/>
      <c r="N52" s="16"/>
      <c r="O52" s="7"/>
      <c r="P52" s="16"/>
      <c r="Q52" s="16"/>
      <c r="R52" s="7"/>
      <c r="S52" s="16"/>
      <c r="T52" s="16"/>
      <c r="U52" s="7"/>
      <c r="V52" s="16"/>
      <c r="W52" s="16"/>
      <c r="X52" s="7"/>
      <c r="Y52" s="16"/>
      <c r="Z52" s="16"/>
      <c r="AA52" s="7"/>
      <c r="AB52" s="16"/>
      <c r="AC52" s="16"/>
      <c r="AD52" s="7"/>
      <c r="AE52" s="16"/>
      <c r="AF52" s="16"/>
      <c r="AG52" s="7"/>
      <c r="AH52" s="16"/>
      <c r="AI52" s="16"/>
      <c r="AJ52" s="7"/>
      <c r="AK52" s="16"/>
      <c r="AL52" s="16"/>
      <c r="AM52" s="7"/>
      <c r="AN52" s="16"/>
      <c r="AO52" s="16"/>
      <c r="AP52" s="7"/>
      <c r="AQ52" s="16"/>
      <c r="AR52" s="16"/>
      <c r="AS52" s="7"/>
      <c r="AT52" s="16"/>
      <c r="AU52" s="16"/>
      <c r="AV52" s="7"/>
      <c r="AW52" s="16"/>
      <c r="AX52" s="16"/>
      <c r="AY52" s="7"/>
      <c r="AZ52" s="16"/>
      <c r="BA52" s="16"/>
      <c r="BB52" s="7"/>
      <c r="BC52" s="16"/>
      <c r="BD52" s="16"/>
      <c r="BE52" s="7"/>
      <c r="BF52" s="16"/>
      <c r="BG52" s="16"/>
      <c r="BH52" s="7"/>
      <c r="BI52" s="16"/>
      <c r="BJ52" s="16"/>
    </row>
    <row r="53" spans="1:62" ht="14.25" customHeight="1">
      <c r="A53" s="5"/>
      <c r="B53" s="6"/>
      <c r="C53" s="7"/>
      <c r="D53" s="8"/>
      <c r="E53" s="8"/>
      <c r="F53" s="7"/>
      <c r="G53" s="8"/>
      <c r="H53" s="8"/>
      <c r="I53" s="7"/>
      <c r="J53" s="8"/>
      <c r="K53" s="8"/>
      <c r="L53" s="7"/>
      <c r="M53" s="8"/>
      <c r="N53" s="8"/>
      <c r="O53" s="7"/>
      <c r="P53" s="8"/>
      <c r="Q53" s="8"/>
      <c r="R53" s="7"/>
      <c r="S53" s="8"/>
      <c r="T53" s="8"/>
      <c r="U53" s="7"/>
      <c r="V53" s="8"/>
      <c r="W53" s="8"/>
      <c r="X53" s="7"/>
      <c r="Y53" s="8"/>
      <c r="Z53" s="8"/>
      <c r="AA53" s="7"/>
      <c r="AB53" s="8"/>
      <c r="AC53" s="8"/>
      <c r="AD53" s="7"/>
      <c r="AE53" s="8"/>
      <c r="AF53" s="8"/>
      <c r="AG53" s="7"/>
      <c r="AH53" s="8"/>
      <c r="AI53" s="8"/>
      <c r="AJ53" s="7"/>
      <c r="AK53" s="8"/>
      <c r="AL53" s="8"/>
      <c r="AM53" s="7"/>
      <c r="AN53" s="8"/>
      <c r="AO53" s="8"/>
      <c r="AP53" s="7"/>
      <c r="AQ53" s="8"/>
      <c r="AR53" s="8"/>
      <c r="AS53" s="7"/>
      <c r="AT53" s="8"/>
      <c r="AU53" s="8"/>
      <c r="AV53" s="7"/>
      <c r="AW53" s="8"/>
      <c r="AX53" s="8"/>
      <c r="AY53" s="7"/>
      <c r="AZ53" s="8"/>
      <c r="BA53" s="8"/>
      <c r="BB53" s="7"/>
      <c r="BC53" s="8"/>
      <c r="BD53" s="8"/>
      <c r="BE53" s="7"/>
      <c r="BF53" s="8"/>
      <c r="BG53" s="8"/>
      <c r="BH53" s="7"/>
      <c r="BI53" s="8"/>
      <c r="BJ53" s="8"/>
    </row>
    <row r="54" spans="1:62" ht="14.25" customHeight="1">
      <c r="A54" s="5" t="s">
        <v>278</v>
      </c>
      <c r="B54" s="6" t="s">
        <v>62</v>
      </c>
      <c r="C54" s="7">
        <v>12</v>
      </c>
      <c r="D54" s="8" t="str">
        <f t="shared" ref="D54:D55" si="200">((IF(C54&gt;9.5,"DESTACADO",IF(C54&gt;6.5,"AVANZADO",IF(C54&gt;3.5,"INTERMEDIO",IF(C54&gt;0,"BASICO",IF(C54="","PENDIENTE","NO APLICA")))))))</f>
        <v>DESTACADO</v>
      </c>
      <c r="E54" s="8"/>
      <c r="F54" s="7">
        <v>11</v>
      </c>
      <c r="G54" s="8" t="str">
        <f t="shared" ref="G54:G55" si="201">((IF(F54&gt;9.5,"DESTACADO",IF(F54&gt;6.5,"AVANZADO",IF(F54&gt;3.5,"INTERMEDIO",IF(F54&gt;0,"BASICO",IF(F54="","PENDIENTE","NO APLICA")))))))</f>
        <v>DESTACADO</v>
      </c>
      <c r="H54" s="8"/>
      <c r="I54" s="7">
        <v>12</v>
      </c>
      <c r="J54" s="8" t="str">
        <f t="shared" ref="J54:J55" si="202">((IF(I54&gt;9.5,"DESTACADO",IF(I54&gt;6.5,"AVANZADO",IF(I54&gt;3.5,"INTERMEDIO",IF(I54&gt;0,"BASICO",IF(I54="","PENDIENTE","NO APLICA")))))))</f>
        <v>DESTACADO</v>
      </c>
      <c r="K54" s="8"/>
      <c r="L54" s="7">
        <v>12</v>
      </c>
      <c r="M54" s="8" t="str">
        <f t="shared" ref="M54:M55" si="203">((IF(L54&gt;9.5,"DESTACADO",IF(L54&gt;6.5,"AVANZADO",IF(L54&gt;3.5,"INTERMEDIO",IF(L54&gt;0,"BASICO",IF(L54="","PENDIENTE","NO APLICA")))))))</f>
        <v>DESTACADO</v>
      </c>
      <c r="N54" s="8"/>
      <c r="O54" s="7">
        <v>11</v>
      </c>
      <c r="P54" s="8" t="str">
        <f t="shared" ref="P54:P55" si="204">((IF(O54&gt;9.5,"DESTACADO",IF(O54&gt;6.5,"AVANZADO",IF(O54&gt;3.5,"INTERMEDIO",IF(O54&gt;0,"BASICO",IF(O54="","PENDIENTE","NO APLICA")))))))</f>
        <v>DESTACADO</v>
      </c>
      <c r="Q54" s="8"/>
      <c r="R54" s="7">
        <v>12</v>
      </c>
      <c r="S54" s="8" t="str">
        <f t="shared" ref="S54:S55" si="205">((IF(R54&gt;9.5,"DESTACADO",IF(R54&gt;6.5,"AVANZADO",IF(R54&gt;3.5,"INTERMEDIO",IF(R54&gt;0,"BASICO",IF(R54="","PENDIENTE","NO APLICA")))))))</f>
        <v>DESTACADO</v>
      </c>
      <c r="T54" s="8"/>
      <c r="U54" s="7">
        <v>10</v>
      </c>
      <c r="V54" s="8" t="str">
        <f t="shared" ref="V54:V55" si="206">((IF(U54&gt;9.5,"DESTACADO",IF(U54&gt;6.5,"AVANZADO",IF(U54&gt;3.5,"INTERMEDIO",IF(U54&gt;0,"BASICO",IF(U54="","PENDIENTE","NO APLICA")))))))</f>
        <v>DESTACADO</v>
      </c>
      <c r="W54" s="8"/>
      <c r="X54" s="7">
        <v>10</v>
      </c>
      <c r="Y54" s="8" t="str">
        <f t="shared" ref="Y54:Y55" si="207">((IF(X54&gt;9.5,"DESTACADO",IF(X54&gt;6.5,"AVANZADO",IF(X54&gt;3.5,"INTERMEDIO",IF(X54&gt;0,"BASICO",IF(X54="","PENDIENTE","NO APLICA")))))))</f>
        <v>DESTACADO</v>
      </c>
      <c r="Z54" s="8"/>
      <c r="AA54" s="7">
        <v>10</v>
      </c>
      <c r="AB54" s="8" t="str">
        <f t="shared" ref="AB54:AB55" si="208">((IF(AA54&gt;9.5,"DESTACADO",IF(AA54&gt;6.5,"AVANZADO",IF(AA54&gt;3.5,"INTERMEDIO",IF(AA54&gt;0,"BASICO",IF(AA54="","PENDIENTE","NO APLICA")))))))</f>
        <v>DESTACADO</v>
      </c>
      <c r="AC54" s="8"/>
      <c r="AD54" s="7">
        <v>10</v>
      </c>
      <c r="AE54" s="8" t="str">
        <f t="shared" ref="AE54:AE55" si="209">((IF(AD54&gt;9.5,"DESTACADO",IF(AD54&gt;6.5,"AVANZADO",IF(AD54&gt;3.5,"INTERMEDIO",IF(AD54&gt;0,"BASICO",IF(AD54="","PENDIENTE","NO APLICA")))))))</f>
        <v>DESTACADO</v>
      </c>
      <c r="AF54" s="8"/>
      <c r="AG54" s="7">
        <v>11</v>
      </c>
      <c r="AH54" s="8" t="str">
        <f t="shared" ref="AH54:AH55" si="210">((IF(AG54&gt;9.5,"DESTACADO",IF(AG54&gt;6.5,"AVANZADO",IF(AG54&gt;3.5,"INTERMEDIO",IF(AG54&gt;0,"BASICO",IF(AG54="","PENDIENTE","NO APLICA")))))))</f>
        <v>DESTACADO</v>
      </c>
      <c r="AI54" s="8"/>
      <c r="AJ54" s="7">
        <v>11</v>
      </c>
      <c r="AK54" s="8" t="str">
        <f t="shared" ref="AK54:AK55" si="211">((IF(AJ54&gt;9.5,"DESTACADO",IF(AJ54&gt;6.5,"AVANZADO",IF(AJ54&gt;3.5,"INTERMEDIO",IF(AJ54&gt;0,"BASICO",IF(AJ54="","PENDIENTE","NO APLICA")))))))</f>
        <v>DESTACADO</v>
      </c>
      <c r="AL54" s="8"/>
      <c r="AM54" s="7">
        <v>9</v>
      </c>
      <c r="AN54" s="8" t="str">
        <f t="shared" ref="AN54:AN55" si="212">((IF(AM54&gt;9.5,"DESTACADO",IF(AM54&gt;6.5,"AVANZADO",IF(AM54&gt;3.5,"INTERMEDIO",IF(AM54&gt;0,"BASICO",IF(AM54="","PENDIENTE","NO APLICA")))))))</f>
        <v>AVANZADO</v>
      </c>
      <c r="AO54" s="8"/>
      <c r="AP54" s="7">
        <v>9</v>
      </c>
      <c r="AQ54" s="8" t="str">
        <f t="shared" ref="AQ54:AQ55" si="213">((IF(AP54&gt;9.5,"DESTACADO",IF(AP54&gt;6.5,"AVANZADO",IF(AP54&gt;3.5,"INTERMEDIO",IF(AP54&gt;0,"BASICO",IF(AP54="","PENDIENTE","NO APLICA")))))))</f>
        <v>AVANZADO</v>
      </c>
      <c r="AR54" s="8"/>
      <c r="AS54" s="7">
        <v>9</v>
      </c>
      <c r="AT54" s="8" t="str">
        <f t="shared" ref="AT54:AT55" si="214">((IF(AS54&gt;9.5,"DESTACADO",IF(AS54&gt;6.5,"AVANZADO",IF(AS54&gt;3.5,"INTERMEDIO",IF(AS54&gt;0,"BASICO",IF(AS54="","PENDIENTE","NO APLICA")))))))</f>
        <v>AVANZADO</v>
      </c>
      <c r="AU54" s="8"/>
      <c r="AV54" s="7">
        <v>11</v>
      </c>
      <c r="AW54" s="8" t="str">
        <f t="shared" ref="AW54:AW55" si="215">((IF(AV54&gt;9.5,"DESTACADO",IF(AV54&gt;6.5,"AVANZADO",IF(AV54&gt;3.5,"INTERMEDIO",IF(AV54&gt;0,"BASICO",IF(AV54="","PENDIENTE","NO APLICA")))))))</f>
        <v>DESTACADO</v>
      </c>
      <c r="AX54" s="8"/>
      <c r="AY54" s="7">
        <v>11</v>
      </c>
      <c r="AZ54" s="8" t="str">
        <f t="shared" ref="AZ54:AZ55" si="216">((IF(AY54&gt;9.5,"DESTACADO",IF(AY54&gt;6.5,"AVANZADO",IF(AY54&gt;3.5,"INTERMEDIO",IF(AY54&gt;0,"BASICO",IF(AY54="","PENDIENTE","NO APLICA")))))))</f>
        <v>DESTACADO</v>
      </c>
      <c r="BA54" s="8"/>
      <c r="BB54" s="7">
        <v>10</v>
      </c>
      <c r="BC54" s="8" t="str">
        <f t="shared" ref="BC54:BC55" si="217">((IF(BB54&gt;9.5,"DESTACADO",IF(BB54&gt;6.5,"AVANZADO",IF(BB54&gt;3.5,"INTERMEDIO",IF(BB54&gt;0,"BASICO",IF(BB54="","PENDIENTE","NO APLICA")))))))</f>
        <v>DESTACADO</v>
      </c>
      <c r="BD54" s="8"/>
      <c r="BE54" s="7">
        <v>11</v>
      </c>
      <c r="BF54" s="8" t="str">
        <f t="shared" ref="BF54:BF55" si="218">((IF(BE54&gt;9.5,"DESTACADO",IF(BE54&gt;6.5,"AVANZADO",IF(BE54&gt;3.5,"INTERMEDIO",IF(BE54&gt;0,"BASICO",IF(BE54="","PENDIENTE","NO APLICA")))))))</f>
        <v>DESTACADO</v>
      </c>
      <c r="BG54" s="8"/>
      <c r="BH54" s="7">
        <v>10</v>
      </c>
      <c r="BI54" s="8" t="str">
        <f t="shared" ref="BI54:BI55" si="219">((IF(BH54&gt;9.5,"DESTACADO",IF(BH54&gt;6.5,"AVANZADO",IF(BH54&gt;3.5,"INTERMEDIO",IF(BH54&gt;0,"BASICO",IF(BH54="","PENDIENTE","NO APLICA")))))))</f>
        <v>DESTACADO</v>
      </c>
      <c r="BJ54" s="8"/>
    </row>
    <row r="55" spans="1:62" ht="14.25" customHeight="1">
      <c r="A55" s="5" t="s">
        <v>278</v>
      </c>
      <c r="B55" s="6" t="s">
        <v>64</v>
      </c>
      <c r="C55" s="7">
        <v>11</v>
      </c>
      <c r="D55" s="8" t="str">
        <f t="shared" si="200"/>
        <v>DESTACADO</v>
      </c>
      <c r="E55" s="8"/>
      <c r="F55" s="7">
        <v>12</v>
      </c>
      <c r="G55" s="8" t="str">
        <f t="shared" si="201"/>
        <v>DESTACADO</v>
      </c>
      <c r="H55" s="8"/>
      <c r="I55" s="7">
        <v>11</v>
      </c>
      <c r="J55" s="8" t="str">
        <f t="shared" si="202"/>
        <v>DESTACADO</v>
      </c>
      <c r="K55" s="8"/>
      <c r="L55" s="7">
        <v>11</v>
      </c>
      <c r="M55" s="8" t="str">
        <f t="shared" si="203"/>
        <v>DESTACADO</v>
      </c>
      <c r="N55" s="8"/>
      <c r="O55" s="7">
        <v>11</v>
      </c>
      <c r="P55" s="8" t="str">
        <f t="shared" si="204"/>
        <v>DESTACADO</v>
      </c>
      <c r="Q55" s="8"/>
      <c r="R55" s="7">
        <v>10</v>
      </c>
      <c r="S55" s="8" t="str">
        <f t="shared" si="205"/>
        <v>DESTACADO</v>
      </c>
      <c r="T55" s="8"/>
      <c r="U55" s="7">
        <v>11</v>
      </c>
      <c r="V55" s="8" t="str">
        <f t="shared" si="206"/>
        <v>DESTACADO</v>
      </c>
      <c r="W55" s="8"/>
      <c r="X55" s="7">
        <v>11</v>
      </c>
      <c r="Y55" s="8" t="str">
        <f t="shared" si="207"/>
        <v>DESTACADO</v>
      </c>
      <c r="Z55" s="8"/>
      <c r="AA55" s="7">
        <v>10</v>
      </c>
      <c r="AB55" s="8" t="str">
        <f t="shared" si="208"/>
        <v>DESTACADO</v>
      </c>
      <c r="AC55" s="8"/>
      <c r="AD55" s="7">
        <v>12</v>
      </c>
      <c r="AE55" s="8" t="str">
        <f t="shared" si="209"/>
        <v>DESTACADO</v>
      </c>
      <c r="AF55" s="8"/>
      <c r="AG55" s="7">
        <v>12</v>
      </c>
      <c r="AH55" s="8" t="str">
        <f t="shared" si="210"/>
        <v>DESTACADO</v>
      </c>
      <c r="AI55" s="8"/>
      <c r="AJ55" s="7">
        <v>12</v>
      </c>
      <c r="AK55" s="8" t="str">
        <f t="shared" si="211"/>
        <v>DESTACADO</v>
      </c>
      <c r="AL55" s="8"/>
      <c r="AM55" s="7">
        <v>12</v>
      </c>
      <c r="AN55" s="8" t="str">
        <f t="shared" si="212"/>
        <v>DESTACADO</v>
      </c>
      <c r="AO55" s="8"/>
      <c r="AP55" s="7">
        <v>12</v>
      </c>
      <c r="AQ55" s="8" t="str">
        <f t="shared" si="213"/>
        <v>DESTACADO</v>
      </c>
      <c r="AR55" s="8"/>
      <c r="AS55" s="7">
        <v>12</v>
      </c>
      <c r="AT55" s="8" t="str">
        <f t="shared" si="214"/>
        <v>DESTACADO</v>
      </c>
      <c r="AU55" s="8"/>
      <c r="AV55" s="7">
        <v>12</v>
      </c>
      <c r="AW55" s="8" t="str">
        <f t="shared" si="215"/>
        <v>DESTACADO</v>
      </c>
      <c r="AX55" s="8"/>
      <c r="AY55" s="7">
        <v>12</v>
      </c>
      <c r="AZ55" s="8" t="str">
        <f t="shared" si="216"/>
        <v>DESTACADO</v>
      </c>
      <c r="BA55" s="8"/>
      <c r="BB55" s="7">
        <v>12</v>
      </c>
      <c r="BC55" s="8" t="str">
        <f t="shared" si="217"/>
        <v>DESTACADO</v>
      </c>
      <c r="BD55" s="8"/>
      <c r="BE55" s="7">
        <v>12</v>
      </c>
      <c r="BF55" s="8" t="str">
        <f t="shared" si="218"/>
        <v>DESTACADO</v>
      </c>
      <c r="BG55" s="8"/>
      <c r="BH55" s="7">
        <v>12</v>
      </c>
      <c r="BI55" s="8" t="str">
        <f t="shared" si="219"/>
        <v>DESTACADO</v>
      </c>
      <c r="BJ55" s="8"/>
    </row>
    <row r="56" spans="1:62" ht="14.25" customHeight="1">
      <c r="A56" s="5" t="s">
        <v>278</v>
      </c>
      <c r="B56" s="6" t="s">
        <v>65</v>
      </c>
      <c r="C56" s="10">
        <v>12</v>
      </c>
      <c r="D56" s="41" t="s">
        <v>63</v>
      </c>
      <c r="E56" s="17" t="s">
        <v>777</v>
      </c>
      <c r="F56" s="10">
        <v>11</v>
      </c>
      <c r="G56" s="52" t="s">
        <v>778</v>
      </c>
      <c r="H56" s="50" t="s">
        <v>779</v>
      </c>
      <c r="I56" s="10">
        <v>11</v>
      </c>
      <c r="J56" s="14" t="s">
        <v>63</v>
      </c>
      <c r="K56" s="12" t="s">
        <v>780</v>
      </c>
      <c r="L56" s="10">
        <v>11</v>
      </c>
      <c r="M56" s="14" t="s">
        <v>63</v>
      </c>
      <c r="N56" s="19" t="s">
        <v>781</v>
      </c>
      <c r="O56" s="10">
        <v>12</v>
      </c>
      <c r="P56" s="14" t="s">
        <v>63</v>
      </c>
      <c r="Q56" s="19" t="s">
        <v>782</v>
      </c>
      <c r="R56" s="10">
        <v>12</v>
      </c>
      <c r="S56" s="14" t="s">
        <v>63</v>
      </c>
      <c r="T56" s="49" t="s">
        <v>783</v>
      </c>
      <c r="U56" s="10">
        <v>10</v>
      </c>
      <c r="V56" s="14" t="s">
        <v>63</v>
      </c>
      <c r="W56" s="49" t="s">
        <v>784</v>
      </c>
      <c r="X56" s="10">
        <v>12</v>
      </c>
      <c r="Y56" s="14" t="s">
        <v>63</v>
      </c>
      <c r="Z56" s="49" t="s">
        <v>785</v>
      </c>
      <c r="AA56" s="10">
        <v>10</v>
      </c>
      <c r="AB56" s="14" t="s">
        <v>63</v>
      </c>
      <c r="AC56" s="49" t="s">
        <v>786</v>
      </c>
      <c r="AD56" s="10">
        <v>8</v>
      </c>
      <c r="AE56" s="14" t="s">
        <v>66</v>
      </c>
      <c r="AF56" s="49" t="s">
        <v>787</v>
      </c>
      <c r="AG56" s="10">
        <v>11</v>
      </c>
      <c r="AH56" s="14" t="s">
        <v>63</v>
      </c>
      <c r="AI56" s="50" t="s">
        <v>788</v>
      </c>
      <c r="AJ56" s="10">
        <v>11</v>
      </c>
      <c r="AK56" s="14" t="s">
        <v>63</v>
      </c>
      <c r="AL56" s="50" t="s">
        <v>789</v>
      </c>
      <c r="AM56" s="10">
        <v>11</v>
      </c>
      <c r="AN56" s="14" t="s">
        <v>63</v>
      </c>
      <c r="AO56" s="50" t="s">
        <v>790</v>
      </c>
      <c r="AP56" s="10">
        <v>11</v>
      </c>
      <c r="AQ56" s="14" t="s">
        <v>63</v>
      </c>
      <c r="AR56" s="53" t="s">
        <v>791</v>
      </c>
      <c r="AS56" s="10">
        <v>11</v>
      </c>
      <c r="AT56" s="41" t="s">
        <v>63</v>
      </c>
      <c r="AU56" s="22" t="s">
        <v>792</v>
      </c>
      <c r="AV56" s="10">
        <v>11</v>
      </c>
      <c r="AW56" s="43" t="s">
        <v>63</v>
      </c>
      <c r="AX56" s="49" t="s">
        <v>793</v>
      </c>
      <c r="AY56" s="10">
        <v>11</v>
      </c>
      <c r="AZ56" s="14" t="s">
        <v>63</v>
      </c>
      <c r="BA56" s="49" t="s">
        <v>794</v>
      </c>
      <c r="BB56" s="10">
        <v>11</v>
      </c>
      <c r="BC56" s="14" t="s">
        <v>63</v>
      </c>
      <c r="BD56" s="50" t="s">
        <v>795</v>
      </c>
      <c r="BE56" s="10">
        <v>12</v>
      </c>
      <c r="BF56" s="54" t="s">
        <v>63</v>
      </c>
      <c r="BG56" s="49" t="s">
        <v>796</v>
      </c>
      <c r="BH56" s="10">
        <v>12</v>
      </c>
      <c r="BI56" s="14" t="s">
        <v>63</v>
      </c>
      <c r="BJ56" s="22" t="s">
        <v>797</v>
      </c>
    </row>
    <row r="57" spans="1:62" ht="14.25" customHeight="1">
      <c r="A57" s="5" t="s">
        <v>278</v>
      </c>
      <c r="B57" s="6" t="s">
        <v>89</v>
      </c>
      <c r="C57" s="7"/>
      <c r="D57" s="16"/>
      <c r="E57" s="16"/>
      <c r="F57" s="7"/>
      <c r="G57" s="16"/>
      <c r="H57" s="16"/>
      <c r="I57" s="7"/>
      <c r="J57" s="16"/>
      <c r="K57" s="16"/>
      <c r="L57" s="7"/>
      <c r="M57" s="16"/>
      <c r="N57" s="16"/>
      <c r="O57" s="7"/>
      <c r="P57" s="16"/>
      <c r="Q57" s="16"/>
      <c r="R57" s="7"/>
      <c r="S57" s="16"/>
      <c r="T57" s="16"/>
      <c r="U57" s="7"/>
      <c r="V57" s="16"/>
      <c r="W57" s="16"/>
      <c r="X57" s="7"/>
      <c r="Y57" s="16"/>
      <c r="Z57" s="16"/>
      <c r="AA57" s="7"/>
      <c r="AB57" s="16"/>
      <c r="AC57" s="16"/>
      <c r="AD57" s="7"/>
      <c r="AE57" s="16"/>
      <c r="AF57" s="16"/>
      <c r="AG57" s="7"/>
      <c r="AH57" s="16"/>
      <c r="AI57" s="16"/>
      <c r="AJ57" s="7"/>
      <c r="AK57" s="16"/>
      <c r="AL57" s="16"/>
      <c r="AM57" s="7"/>
      <c r="AN57" s="16"/>
      <c r="AO57" s="16"/>
      <c r="AP57" s="7"/>
      <c r="AQ57" s="16"/>
      <c r="AR57" s="16"/>
      <c r="AS57" s="7"/>
      <c r="AT57" s="16"/>
      <c r="AU57" s="16"/>
      <c r="AV57" s="7"/>
      <c r="AW57" s="16"/>
      <c r="AX57" s="16"/>
      <c r="AY57" s="7"/>
      <c r="AZ57" s="16"/>
      <c r="BA57" s="16"/>
      <c r="BB57" s="7"/>
      <c r="BC57" s="16"/>
      <c r="BD57" s="16"/>
      <c r="BE57" s="7"/>
      <c r="BF57" s="16"/>
      <c r="BG57" s="16"/>
      <c r="BH57" s="7"/>
      <c r="BI57" s="16"/>
      <c r="BJ57" s="16"/>
    </row>
    <row r="58" spans="1:62" ht="14.25" customHeight="1">
      <c r="A58" s="5"/>
      <c r="B58" s="6"/>
      <c r="C58" s="7"/>
      <c r="D58" s="8"/>
      <c r="E58" s="8"/>
      <c r="F58" s="7"/>
      <c r="G58" s="8"/>
      <c r="H58" s="8"/>
      <c r="I58" s="7"/>
      <c r="J58" s="8"/>
      <c r="K58" s="8"/>
      <c r="L58" s="7"/>
      <c r="M58" s="8"/>
      <c r="N58" s="8"/>
      <c r="O58" s="7"/>
      <c r="P58" s="8"/>
      <c r="Q58" s="8"/>
      <c r="R58" s="7"/>
      <c r="S58" s="8"/>
      <c r="T58" s="8"/>
      <c r="U58" s="7"/>
      <c r="V58" s="8"/>
      <c r="W58" s="8"/>
      <c r="X58" s="7"/>
      <c r="Y58" s="8"/>
      <c r="Z58" s="8"/>
      <c r="AA58" s="7"/>
      <c r="AB58" s="8"/>
      <c r="AC58" s="8"/>
      <c r="AD58" s="7"/>
      <c r="AE58" s="8"/>
      <c r="AF58" s="8"/>
      <c r="AG58" s="7"/>
      <c r="AH58" s="8"/>
      <c r="AI58" s="8"/>
      <c r="AJ58" s="7"/>
      <c r="AK58" s="8"/>
      <c r="AL58" s="8"/>
      <c r="AM58" s="7"/>
      <c r="AN58" s="8"/>
      <c r="AO58" s="8"/>
      <c r="AP58" s="7"/>
      <c r="AQ58" s="8"/>
      <c r="AR58" s="8"/>
      <c r="AS58" s="7"/>
      <c r="AT58" s="8"/>
      <c r="AU58" s="8"/>
      <c r="AV58" s="7"/>
      <c r="AW58" s="8"/>
      <c r="AX58" s="8"/>
      <c r="AY58" s="7"/>
      <c r="AZ58" s="8"/>
      <c r="BA58" s="8"/>
      <c r="BB58" s="7"/>
      <c r="BC58" s="8"/>
      <c r="BD58" s="8"/>
      <c r="BE58" s="7"/>
      <c r="BF58" s="8"/>
      <c r="BG58" s="8"/>
      <c r="BH58" s="7"/>
      <c r="BI58" s="8"/>
      <c r="BJ58" s="8"/>
    </row>
    <row r="59" spans="1:62" ht="14.25" customHeight="1">
      <c r="A59" s="5" t="s">
        <v>300</v>
      </c>
      <c r="B59" s="6" t="s">
        <v>62</v>
      </c>
      <c r="C59" s="7">
        <v>9</v>
      </c>
      <c r="D59" s="8" t="str">
        <f t="shared" ref="D59:D60" si="220">((IF(C59&gt;9.5,"DESTACADO",IF(C59&gt;6.5,"AVANZADO",IF(C59&gt;3.5,"INTERMEDIO",IF(C59&gt;0,"BASICO",IF(C59="","PENDIENTE","NO APLICA")))))))</f>
        <v>AVANZADO</v>
      </c>
      <c r="E59" s="8"/>
      <c r="F59" s="7">
        <v>10</v>
      </c>
      <c r="G59" s="8" t="str">
        <f t="shared" ref="G59:G60" si="221">((IF(F59&gt;9.5,"DESTACADO",IF(F59&gt;6.5,"AVANZADO",IF(F59&gt;3.5,"INTERMEDIO",IF(F59&gt;0,"BASICO",IF(F59="","PENDIENTE","NO APLICA")))))))</f>
        <v>DESTACADO</v>
      </c>
      <c r="H59" s="8"/>
      <c r="I59" s="7">
        <v>10</v>
      </c>
      <c r="J59" s="8" t="str">
        <f t="shared" ref="J59:J60" si="222">((IF(I59&gt;9.5,"DESTACADO",IF(I59&gt;6.5,"AVANZADO",IF(I59&gt;3.5,"INTERMEDIO",IF(I59&gt;0,"BASICO",IF(I59="","PENDIENTE","NO APLICA")))))))</f>
        <v>DESTACADO</v>
      </c>
      <c r="K59" s="8"/>
      <c r="L59" s="7">
        <v>9</v>
      </c>
      <c r="M59" s="8" t="str">
        <f t="shared" ref="M59:M60" si="223">((IF(L59&gt;9.5,"DESTACADO",IF(L59&gt;6.5,"AVANZADO",IF(L59&gt;3.5,"INTERMEDIO",IF(L59&gt;0,"BASICO",IF(L59="","PENDIENTE","NO APLICA")))))))</f>
        <v>AVANZADO</v>
      </c>
      <c r="N59" s="8"/>
      <c r="O59" s="7">
        <v>10</v>
      </c>
      <c r="P59" s="8" t="str">
        <f t="shared" ref="P59:P60" si="224">((IF(O59&gt;9.5,"DESTACADO",IF(O59&gt;6.5,"AVANZADO",IF(O59&gt;3.5,"INTERMEDIO",IF(O59&gt;0,"BASICO",IF(O59="","PENDIENTE","NO APLICA")))))))</f>
        <v>DESTACADO</v>
      </c>
      <c r="Q59" s="8"/>
      <c r="R59" s="7">
        <v>10</v>
      </c>
      <c r="S59" s="8" t="str">
        <f t="shared" ref="S59:S60" si="225">((IF(R59&gt;9.5,"DESTACADO",IF(R59&gt;6.5,"AVANZADO",IF(R59&gt;3.5,"INTERMEDIO",IF(R59&gt;0,"BASICO",IF(R59="","PENDIENTE","NO APLICA")))))))</f>
        <v>DESTACADO</v>
      </c>
      <c r="T59" s="8"/>
      <c r="U59" s="7">
        <v>5</v>
      </c>
      <c r="V59" s="8" t="str">
        <f t="shared" ref="V59:V60" si="226">((IF(U59&gt;9.5,"DESTACADO",IF(U59&gt;6.5,"AVANZADO",IF(U59&gt;3.5,"INTERMEDIO",IF(U59&gt;0,"BASICO",IF(U59="","PENDIENTE","NO APLICA")))))))</f>
        <v>INTERMEDIO</v>
      </c>
      <c r="W59" s="8"/>
      <c r="X59" s="7">
        <v>8</v>
      </c>
      <c r="Y59" s="8" t="str">
        <f t="shared" ref="Y59:Y60" si="227">((IF(X59&gt;9.5,"DESTACADO",IF(X59&gt;6.5,"AVANZADO",IF(X59&gt;3.5,"INTERMEDIO",IF(X59&gt;0,"BASICO",IF(X59="","PENDIENTE","NO APLICA")))))))</f>
        <v>AVANZADO</v>
      </c>
      <c r="Z59" s="8"/>
      <c r="AA59" s="7">
        <v>6</v>
      </c>
      <c r="AB59" s="8" t="str">
        <f t="shared" ref="AB59:AB60" si="228">((IF(AA59&gt;9.5,"DESTACADO",IF(AA59&gt;6.5,"AVANZADO",IF(AA59&gt;3.5,"INTERMEDIO",IF(AA59&gt;0,"BASICO",IF(AA59="","PENDIENTE","NO APLICA")))))))</f>
        <v>INTERMEDIO</v>
      </c>
      <c r="AC59" s="8"/>
      <c r="AD59" s="7">
        <v>12</v>
      </c>
      <c r="AE59" s="8" t="str">
        <f t="shared" ref="AE59:AE60" si="229">((IF(AD59&gt;9.5,"DESTACADO",IF(AD59&gt;6.5,"AVANZADO",IF(AD59&gt;3.5,"INTERMEDIO",IF(AD59&gt;0,"BASICO",IF(AD59="","PENDIENTE","NO APLICA")))))))</f>
        <v>DESTACADO</v>
      </c>
      <c r="AF59" s="8"/>
      <c r="AG59" s="7">
        <v>12</v>
      </c>
      <c r="AH59" s="8" t="str">
        <f t="shared" ref="AH59:AH60" si="230">((IF(AG59&gt;9.5,"DESTACADO",IF(AG59&gt;6.5,"AVANZADO",IF(AG59&gt;3.5,"INTERMEDIO",IF(AG59&gt;0,"BASICO",IF(AG59="","PENDIENTE","NO APLICA")))))))</f>
        <v>DESTACADO</v>
      </c>
      <c r="AI59" s="8"/>
      <c r="AJ59" s="7">
        <v>8</v>
      </c>
      <c r="AK59" s="8" t="str">
        <f t="shared" ref="AK59:AK60" si="231">((IF(AJ59&gt;9.5,"DESTACADO",IF(AJ59&gt;6.5,"AVANZADO",IF(AJ59&gt;3.5,"INTERMEDIO",IF(AJ59&gt;0,"BASICO",IF(AJ59="","PENDIENTE","NO APLICA")))))))</f>
        <v>AVANZADO</v>
      </c>
      <c r="AL59" s="8"/>
      <c r="AM59" s="7">
        <v>8</v>
      </c>
      <c r="AN59" s="8" t="str">
        <f t="shared" ref="AN59:AN60" si="232">((IF(AM59&gt;9.5,"DESTACADO",IF(AM59&gt;6.5,"AVANZADO",IF(AM59&gt;3.5,"INTERMEDIO",IF(AM59&gt;0,"BASICO",IF(AM59="","PENDIENTE","NO APLICA")))))))</f>
        <v>AVANZADO</v>
      </c>
      <c r="AO59" s="8"/>
      <c r="AP59" s="7">
        <v>12</v>
      </c>
      <c r="AQ59" s="8" t="str">
        <f t="shared" ref="AQ59:AQ60" si="233">((IF(AP59&gt;9.5,"DESTACADO",IF(AP59&gt;6.5,"AVANZADO",IF(AP59&gt;3.5,"INTERMEDIO",IF(AP59&gt;0,"BASICO",IF(AP59="","PENDIENTE","NO APLICA")))))))</f>
        <v>DESTACADO</v>
      </c>
      <c r="AR59" s="8"/>
      <c r="AS59" s="7">
        <v>12</v>
      </c>
      <c r="AT59" s="8" t="str">
        <f t="shared" ref="AT59:AT60" si="234">((IF(AS59&gt;9.5,"DESTACADO",IF(AS59&gt;6.5,"AVANZADO",IF(AS59&gt;3.5,"INTERMEDIO",IF(AS59&gt;0,"BASICO",IF(AS59="","PENDIENTE","NO APLICA")))))))</f>
        <v>DESTACADO</v>
      </c>
      <c r="AU59" s="8"/>
      <c r="AV59" s="7">
        <v>12</v>
      </c>
      <c r="AW59" s="8" t="str">
        <f t="shared" ref="AW59:AW60" si="235">((IF(AV59&gt;9.5,"DESTACADO",IF(AV59&gt;6.5,"AVANZADO",IF(AV59&gt;3.5,"INTERMEDIO",IF(AV59&gt;0,"BASICO",IF(AV59="","PENDIENTE","NO APLICA")))))))</f>
        <v>DESTACADO</v>
      </c>
      <c r="AX59" s="8"/>
      <c r="AY59" s="7">
        <v>12</v>
      </c>
      <c r="AZ59" s="8" t="str">
        <f t="shared" ref="AZ59:AZ60" si="236">((IF(AY59&gt;9.5,"DESTACADO",IF(AY59&gt;6.5,"AVANZADO",IF(AY59&gt;3.5,"INTERMEDIO",IF(AY59&gt;0,"BASICO",IF(AY59="","PENDIENTE","NO APLICA")))))))</f>
        <v>DESTACADO</v>
      </c>
      <c r="BA59" s="8"/>
      <c r="BB59" s="7">
        <v>12</v>
      </c>
      <c r="BC59" s="8" t="str">
        <f t="shared" ref="BC59:BC60" si="237">((IF(BB59&gt;9.5,"DESTACADO",IF(BB59&gt;6.5,"AVANZADO",IF(BB59&gt;3.5,"INTERMEDIO",IF(BB59&gt;0,"BASICO",IF(BB59="","PENDIENTE","NO APLICA")))))))</f>
        <v>DESTACADO</v>
      </c>
      <c r="BD59" s="8"/>
      <c r="BE59" s="7">
        <v>12</v>
      </c>
      <c r="BF59" s="8" t="str">
        <f t="shared" ref="BF59:BF60" si="238">((IF(BE59&gt;9.5,"DESTACADO",IF(BE59&gt;6.5,"AVANZADO",IF(BE59&gt;3.5,"INTERMEDIO",IF(BE59&gt;0,"BASICO",IF(BE59="","PENDIENTE","NO APLICA")))))))</f>
        <v>DESTACADO</v>
      </c>
      <c r="BG59" s="8"/>
      <c r="BH59" s="7">
        <v>12</v>
      </c>
      <c r="BI59" s="8" t="str">
        <f t="shared" ref="BI59:BI60" si="239">((IF(BH59&gt;9.5,"DESTACADO",IF(BH59&gt;6.5,"AVANZADO",IF(BH59&gt;3.5,"INTERMEDIO",IF(BH59&gt;0,"BASICO",IF(BH59="","PENDIENTE","NO APLICA")))))))</f>
        <v>DESTACADO</v>
      </c>
      <c r="BJ59" s="8"/>
    </row>
    <row r="60" spans="1:62" ht="14.25" customHeight="1">
      <c r="A60" s="5" t="s">
        <v>300</v>
      </c>
      <c r="B60" s="6" t="s">
        <v>64</v>
      </c>
      <c r="C60" s="7">
        <v>9.0909090909090899</v>
      </c>
      <c r="D60" s="8" t="str">
        <f t="shared" si="220"/>
        <v>AVANZADO</v>
      </c>
      <c r="E60" s="8"/>
      <c r="F60" s="7">
        <v>9.2727272727272698</v>
      </c>
      <c r="G60" s="8" t="str">
        <f t="shared" si="221"/>
        <v>AVANZADO</v>
      </c>
      <c r="H60" s="8"/>
      <c r="I60" s="7">
        <v>9.4545454545454604</v>
      </c>
      <c r="J60" s="8" t="str">
        <f t="shared" si="222"/>
        <v>AVANZADO</v>
      </c>
      <c r="K60" s="8"/>
      <c r="L60" s="7">
        <v>9.2727272727272698</v>
      </c>
      <c r="M60" s="8" t="str">
        <f t="shared" si="223"/>
        <v>AVANZADO</v>
      </c>
      <c r="N60" s="8"/>
      <c r="O60" s="7">
        <v>9.5454545454545396</v>
      </c>
      <c r="P60" s="8" t="str">
        <f t="shared" si="224"/>
        <v>DESTACADO</v>
      </c>
      <c r="Q60" s="8"/>
      <c r="R60" s="7">
        <v>10</v>
      </c>
      <c r="S60" s="8" t="str">
        <f t="shared" si="225"/>
        <v>DESTACADO</v>
      </c>
      <c r="T60" s="8"/>
      <c r="U60" s="7">
        <v>7.3636363636363598</v>
      </c>
      <c r="V60" s="8" t="str">
        <f t="shared" si="226"/>
        <v>AVANZADO</v>
      </c>
      <c r="W60" s="8"/>
      <c r="X60" s="7">
        <v>8.3636363636363598</v>
      </c>
      <c r="Y60" s="8" t="str">
        <f t="shared" si="227"/>
        <v>AVANZADO</v>
      </c>
      <c r="Z60" s="8"/>
      <c r="AA60" s="7">
        <v>6.9090909090909101</v>
      </c>
      <c r="AB60" s="8" t="str">
        <f t="shared" si="228"/>
        <v>AVANZADO</v>
      </c>
      <c r="AC60" s="8"/>
      <c r="AD60" s="7">
        <v>10.545454545454501</v>
      </c>
      <c r="AE60" s="8" t="str">
        <f t="shared" si="229"/>
        <v>DESTACADO</v>
      </c>
      <c r="AF60" s="8"/>
      <c r="AG60" s="7">
        <v>10.909090909090899</v>
      </c>
      <c r="AH60" s="8" t="str">
        <f t="shared" si="230"/>
        <v>DESTACADO</v>
      </c>
      <c r="AI60" s="8"/>
      <c r="AJ60" s="7">
        <v>8.2727272727272698</v>
      </c>
      <c r="AK60" s="8" t="str">
        <f t="shared" si="231"/>
        <v>AVANZADO</v>
      </c>
      <c r="AL60" s="8"/>
      <c r="AM60" s="7">
        <v>8.8181818181818201</v>
      </c>
      <c r="AN60" s="8" t="str">
        <f t="shared" si="232"/>
        <v>AVANZADO</v>
      </c>
      <c r="AO60" s="8"/>
      <c r="AP60" s="7">
        <v>11.454545454545499</v>
      </c>
      <c r="AQ60" s="8" t="str">
        <f t="shared" si="233"/>
        <v>DESTACADO</v>
      </c>
      <c r="AR60" s="8"/>
      <c r="AS60" s="7">
        <v>11</v>
      </c>
      <c r="AT60" s="8" t="str">
        <f t="shared" si="234"/>
        <v>DESTACADO</v>
      </c>
      <c r="AU60" s="8"/>
      <c r="AV60" s="7">
        <v>11</v>
      </c>
      <c r="AW60" s="8" t="str">
        <f t="shared" si="235"/>
        <v>DESTACADO</v>
      </c>
      <c r="AX60" s="8"/>
      <c r="AY60" s="7">
        <v>11.363636363636401</v>
      </c>
      <c r="AZ60" s="8" t="str">
        <f t="shared" si="236"/>
        <v>DESTACADO</v>
      </c>
      <c r="BA60" s="8"/>
      <c r="BB60" s="7">
        <v>11</v>
      </c>
      <c r="BC60" s="8" t="str">
        <f t="shared" si="237"/>
        <v>DESTACADO</v>
      </c>
      <c r="BD60" s="8"/>
      <c r="BE60" s="7">
        <v>11.7272727272727</v>
      </c>
      <c r="BF60" s="8" t="str">
        <f t="shared" si="238"/>
        <v>DESTACADO</v>
      </c>
      <c r="BG60" s="8"/>
      <c r="BH60" s="7">
        <v>11.090909090909101</v>
      </c>
      <c r="BI60" s="8" t="str">
        <f t="shared" si="239"/>
        <v>DESTACADO</v>
      </c>
      <c r="BJ60" s="8"/>
    </row>
    <row r="61" spans="1:62" ht="14.25" customHeight="1">
      <c r="A61" s="5" t="s">
        <v>300</v>
      </c>
      <c r="B61" s="6" t="s">
        <v>65</v>
      </c>
      <c r="C61" s="10">
        <v>10</v>
      </c>
      <c r="D61" s="41" t="s">
        <v>63</v>
      </c>
      <c r="E61" s="17" t="s">
        <v>798</v>
      </c>
      <c r="F61" s="10">
        <v>12</v>
      </c>
      <c r="G61" s="52" t="s">
        <v>799</v>
      </c>
      <c r="H61" s="14" t="s">
        <v>800</v>
      </c>
      <c r="I61" s="10">
        <v>10</v>
      </c>
      <c r="J61" s="14" t="s">
        <v>63</v>
      </c>
      <c r="K61" s="12" t="s">
        <v>801</v>
      </c>
      <c r="L61" s="10">
        <v>11</v>
      </c>
      <c r="M61" s="14" t="s">
        <v>63</v>
      </c>
      <c r="N61" s="19" t="s">
        <v>802</v>
      </c>
      <c r="O61" s="10">
        <v>12</v>
      </c>
      <c r="P61" s="14" t="s">
        <v>63</v>
      </c>
      <c r="Q61" s="19" t="s">
        <v>803</v>
      </c>
      <c r="R61" s="10">
        <v>12</v>
      </c>
      <c r="S61" s="14" t="s">
        <v>63</v>
      </c>
      <c r="T61" s="49" t="s">
        <v>804</v>
      </c>
      <c r="U61" s="10">
        <v>8</v>
      </c>
      <c r="V61" s="14" t="s">
        <v>66</v>
      </c>
      <c r="W61" s="49" t="s">
        <v>805</v>
      </c>
      <c r="X61" s="10">
        <v>9</v>
      </c>
      <c r="Y61" s="14" t="s">
        <v>66</v>
      </c>
      <c r="Z61" s="49" t="s">
        <v>806</v>
      </c>
      <c r="AA61" s="10">
        <v>7</v>
      </c>
      <c r="AB61" s="14" t="s">
        <v>66</v>
      </c>
      <c r="AC61" s="50" t="s">
        <v>807</v>
      </c>
      <c r="AD61" s="10">
        <v>12</v>
      </c>
      <c r="AE61" s="14" t="s">
        <v>63</v>
      </c>
      <c r="AF61" s="49" t="s">
        <v>808</v>
      </c>
      <c r="AG61" s="10">
        <v>12</v>
      </c>
      <c r="AH61" s="14" t="s">
        <v>63</v>
      </c>
      <c r="AI61" s="50" t="s">
        <v>809</v>
      </c>
      <c r="AJ61" s="10">
        <v>12</v>
      </c>
      <c r="AK61" s="14" t="s">
        <v>63</v>
      </c>
      <c r="AL61" s="50" t="s">
        <v>810</v>
      </c>
      <c r="AM61" s="10">
        <v>9</v>
      </c>
      <c r="AN61" s="14" t="s">
        <v>66</v>
      </c>
      <c r="AO61" s="50" t="s">
        <v>811</v>
      </c>
      <c r="AP61" s="10">
        <v>12</v>
      </c>
      <c r="AQ61" s="14" t="s">
        <v>63</v>
      </c>
      <c r="AR61" s="53" t="s">
        <v>812</v>
      </c>
      <c r="AS61" s="10">
        <v>12</v>
      </c>
      <c r="AT61" s="41" t="s">
        <v>63</v>
      </c>
      <c r="AU61" s="22" t="s">
        <v>813</v>
      </c>
      <c r="AV61" s="10">
        <v>12</v>
      </c>
      <c r="AW61" s="8" t="s">
        <v>63</v>
      </c>
      <c r="AX61" s="49" t="s">
        <v>814</v>
      </c>
      <c r="AY61" s="10">
        <v>12</v>
      </c>
      <c r="AZ61" s="14" t="s">
        <v>63</v>
      </c>
      <c r="BA61" s="49" t="s">
        <v>815</v>
      </c>
      <c r="BB61" s="10">
        <v>12</v>
      </c>
      <c r="BC61" s="14" t="s">
        <v>63</v>
      </c>
      <c r="BD61" s="50" t="s">
        <v>816</v>
      </c>
      <c r="BE61" s="10">
        <v>12</v>
      </c>
      <c r="BF61" s="54" t="s">
        <v>63</v>
      </c>
      <c r="BG61" s="49" t="s">
        <v>817</v>
      </c>
      <c r="BH61" s="10">
        <v>12</v>
      </c>
      <c r="BI61" s="14" t="s">
        <v>63</v>
      </c>
      <c r="BJ61" s="22" t="s">
        <v>818</v>
      </c>
    </row>
    <row r="62" spans="1:62" ht="14.25" customHeight="1">
      <c r="A62" s="5" t="s">
        <v>300</v>
      </c>
      <c r="B62" s="6" t="s">
        <v>89</v>
      </c>
      <c r="C62" s="7"/>
      <c r="D62" s="16"/>
      <c r="E62" s="16"/>
      <c r="F62" s="7"/>
      <c r="G62" s="16"/>
      <c r="H62" s="16"/>
      <c r="I62" s="7"/>
      <c r="J62" s="16"/>
      <c r="K62" s="16"/>
      <c r="L62" s="7"/>
      <c r="M62" s="16"/>
      <c r="N62" s="16"/>
      <c r="O62" s="7"/>
      <c r="P62" s="16"/>
      <c r="Q62" s="16"/>
      <c r="R62" s="7"/>
      <c r="S62" s="16"/>
      <c r="T62" s="16"/>
      <c r="U62" s="7"/>
      <c r="V62" s="16"/>
      <c r="W62" s="16"/>
      <c r="X62" s="7"/>
      <c r="Y62" s="16"/>
      <c r="Z62" s="16"/>
      <c r="AA62" s="7"/>
      <c r="AB62" s="16"/>
      <c r="AC62" s="16"/>
      <c r="AD62" s="7"/>
      <c r="AE62" s="16"/>
      <c r="AF62" s="16"/>
      <c r="AG62" s="7"/>
      <c r="AH62" s="16"/>
      <c r="AI62" s="16"/>
      <c r="AJ62" s="7"/>
      <c r="AK62" s="16"/>
      <c r="AL62" s="16"/>
      <c r="AM62" s="7"/>
      <c r="AN62" s="16"/>
      <c r="AO62" s="16"/>
      <c r="AP62" s="7"/>
      <c r="AQ62" s="16"/>
      <c r="AR62" s="16"/>
      <c r="AS62" s="7"/>
      <c r="AT62" s="16"/>
      <c r="AU62" s="16"/>
      <c r="AV62" s="7"/>
      <c r="AW62" s="16"/>
      <c r="AX62" s="16"/>
      <c r="AY62" s="7"/>
      <c r="AZ62" s="16"/>
      <c r="BA62" s="16"/>
      <c r="BB62" s="7"/>
      <c r="BC62" s="16"/>
      <c r="BD62" s="16"/>
      <c r="BE62" s="7"/>
      <c r="BF62" s="16"/>
      <c r="BG62" s="16"/>
      <c r="BH62" s="7"/>
      <c r="BI62" s="16"/>
      <c r="BJ62" s="16"/>
    </row>
    <row r="63" spans="1:62" ht="14.25" customHeight="1">
      <c r="A63" s="5"/>
      <c r="B63" s="6"/>
      <c r="C63" s="7"/>
      <c r="D63" s="8"/>
      <c r="E63" s="8"/>
      <c r="F63" s="7"/>
      <c r="G63" s="8"/>
      <c r="H63" s="8"/>
      <c r="I63" s="7"/>
      <c r="J63" s="8"/>
      <c r="K63" s="8"/>
      <c r="L63" s="7"/>
      <c r="M63" s="8"/>
      <c r="N63" s="8"/>
      <c r="O63" s="7"/>
      <c r="P63" s="8"/>
      <c r="Q63" s="8"/>
      <c r="R63" s="7"/>
      <c r="S63" s="8"/>
      <c r="T63" s="8"/>
      <c r="U63" s="7"/>
      <c r="V63" s="8"/>
      <c r="W63" s="8"/>
      <c r="X63" s="7"/>
      <c r="Y63" s="8"/>
      <c r="Z63" s="8"/>
      <c r="AA63" s="7"/>
      <c r="AB63" s="8"/>
      <c r="AC63" s="8"/>
      <c r="AD63" s="7"/>
      <c r="AE63" s="8"/>
      <c r="AF63" s="8"/>
      <c r="AG63" s="7"/>
      <c r="AH63" s="8"/>
      <c r="AI63" s="8"/>
      <c r="AJ63" s="7"/>
      <c r="AK63" s="8"/>
      <c r="AL63" s="8"/>
      <c r="AM63" s="7"/>
      <c r="AN63" s="8"/>
      <c r="AO63" s="8"/>
      <c r="AP63" s="7"/>
      <c r="AQ63" s="8"/>
      <c r="AR63" s="8"/>
      <c r="AS63" s="7"/>
      <c r="AT63" s="8"/>
      <c r="AU63" s="8"/>
      <c r="AV63" s="7"/>
      <c r="AW63" s="8"/>
      <c r="AX63" s="8"/>
      <c r="AY63" s="7"/>
      <c r="AZ63" s="8"/>
      <c r="BA63" s="8"/>
      <c r="BB63" s="7"/>
      <c r="BC63" s="8"/>
      <c r="BD63" s="8"/>
      <c r="BE63" s="7"/>
      <c r="BF63" s="8"/>
      <c r="BG63" s="8"/>
      <c r="BH63" s="7"/>
      <c r="BI63" s="8"/>
      <c r="BJ63" s="8"/>
    </row>
    <row r="64" spans="1:62" ht="14.25" customHeight="1">
      <c r="A64" s="5" t="s">
        <v>321</v>
      </c>
      <c r="B64" s="6" t="s">
        <v>62</v>
      </c>
      <c r="C64" s="7">
        <v>9</v>
      </c>
      <c r="D64" s="8" t="str">
        <f t="shared" ref="D64:D65" si="240">((IF(C64&gt;9.5,"DESTACADO",IF(C64&gt;6.5,"AVANZADO",IF(C64&gt;3.5,"INTERMEDIO",IF(C64&gt;0,"BASICO",IF(C64="","PENDIENTE","NO APLICA")))))))</f>
        <v>AVANZADO</v>
      </c>
      <c r="E64" s="8"/>
      <c r="F64" s="7">
        <v>9</v>
      </c>
      <c r="G64" s="8" t="str">
        <f t="shared" ref="G64:G65" si="241">((IF(F64&gt;9.5,"DESTACADO",IF(F64&gt;6.5,"AVANZADO",IF(F64&gt;3.5,"INTERMEDIO",IF(F64&gt;0,"BASICO",IF(F64="","PENDIENTE","NO APLICA")))))))</f>
        <v>AVANZADO</v>
      </c>
      <c r="H64" s="8"/>
      <c r="I64" s="7">
        <v>10</v>
      </c>
      <c r="J64" s="8" t="str">
        <f t="shared" ref="J64:J65" si="242">((IF(I64&gt;9.5,"DESTACADO",IF(I64&gt;6.5,"AVANZADO",IF(I64&gt;3.5,"INTERMEDIO",IF(I64&gt;0,"BASICO",IF(I64="","PENDIENTE","NO APLICA")))))))</f>
        <v>DESTACADO</v>
      </c>
      <c r="K64" s="8"/>
      <c r="L64" s="7">
        <v>8</v>
      </c>
      <c r="M64" s="8" t="str">
        <f t="shared" ref="M64:M65" si="243">((IF(L64&gt;9.5,"DESTACADO",IF(L64&gt;6.5,"AVANZADO",IF(L64&gt;3.5,"INTERMEDIO",IF(L64&gt;0,"BASICO",IF(L64="","PENDIENTE","NO APLICA")))))))</f>
        <v>AVANZADO</v>
      </c>
      <c r="N64" s="8"/>
      <c r="O64" s="7">
        <v>8</v>
      </c>
      <c r="P64" s="8" t="str">
        <f t="shared" ref="P64:P65" si="244">((IF(O64&gt;9.5,"DESTACADO",IF(O64&gt;6.5,"AVANZADO",IF(O64&gt;3.5,"INTERMEDIO",IF(O64&gt;0,"BASICO",IF(O64="","PENDIENTE","NO APLICA")))))))</f>
        <v>AVANZADO</v>
      </c>
      <c r="Q64" s="8"/>
      <c r="R64" s="7">
        <v>5</v>
      </c>
      <c r="S64" s="8" t="str">
        <f t="shared" ref="S64:S65" si="245">((IF(R64&gt;9.5,"DESTACADO",IF(R64&gt;6.5,"AVANZADO",IF(R64&gt;3.5,"INTERMEDIO",IF(R64&gt;0,"BASICO",IF(R64="","PENDIENTE","NO APLICA")))))))</f>
        <v>INTERMEDIO</v>
      </c>
      <c r="T64" s="8"/>
      <c r="U64" s="7">
        <v>7</v>
      </c>
      <c r="V64" s="8" t="str">
        <f t="shared" ref="V64:V65" si="246">((IF(U64&gt;9.5,"DESTACADO",IF(U64&gt;6.5,"AVANZADO",IF(U64&gt;3.5,"INTERMEDIO",IF(U64&gt;0,"BASICO",IF(U64="","PENDIENTE","NO APLICA")))))))</f>
        <v>AVANZADO</v>
      </c>
      <c r="W64" s="8"/>
      <c r="X64" s="7">
        <v>7</v>
      </c>
      <c r="Y64" s="8" t="str">
        <f t="shared" ref="Y64:Y65" si="247">((IF(X64&gt;9.5,"DESTACADO",IF(X64&gt;6.5,"AVANZADO",IF(X64&gt;3.5,"INTERMEDIO",IF(X64&gt;0,"BASICO",IF(X64="","PENDIENTE","NO APLICA")))))))</f>
        <v>AVANZADO</v>
      </c>
      <c r="Z64" s="8"/>
      <c r="AA64" s="7">
        <v>7</v>
      </c>
      <c r="AB64" s="8" t="str">
        <f t="shared" ref="AB64:AB65" si="248">((IF(AA64&gt;9.5,"DESTACADO",IF(AA64&gt;6.5,"AVANZADO",IF(AA64&gt;3.5,"INTERMEDIO",IF(AA64&gt;0,"BASICO",IF(AA64="","PENDIENTE","NO APLICA")))))))</f>
        <v>AVANZADO</v>
      </c>
      <c r="AC64" s="8"/>
      <c r="AD64" s="7">
        <v>9</v>
      </c>
      <c r="AE64" s="8" t="str">
        <f t="shared" ref="AE64:AE65" si="249">((IF(AD64&gt;9.5,"DESTACADO",IF(AD64&gt;6.5,"AVANZADO",IF(AD64&gt;3.5,"INTERMEDIO",IF(AD64&gt;0,"BASICO",IF(AD64="","PENDIENTE","NO APLICA")))))))</f>
        <v>AVANZADO</v>
      </c>
      <c r="AF64" s="8"/>
      <c r="AG64" s="7">
        <v>9</v>
      </c>
      <c r="AH64" s="8" t="str">
        <f t="shared" ref="AH64:AH65" si="250">((IF(AG64&gt;9.5,"DESTACADO",IF(AG64&gt;6.5,"AVANZADO",IF(AG64&gt;3.5,"INTERMEDIO",IF(AG64&gt;0,"BASICO",IF(AG64="","PENDIENTE","NO APLICA")))))))</f>
        <v>AVANZADO</v>
      </c>
      <c r="AI64" s="8"/>
      <c r="AJ64" s="7">
        <v>6</v>
      </c>
      <c r="AK64" s="8" t="str">
        <f t="shared" ref="AK64:AK65" si="251">((IF(AJ64&gt;9.5,"DESTACADO",IF(AJ64&gt;6.5,"AVANZADO",IF(AJ64&gt;3.5,"INTERMEDIO",IF(AJ64&gt;0,"BASICO",IF(AJ64="","PENDIENTE","NO APLICA")))))))</f>
        <v>INTERMEDIO</v>
      </c>
      <c r="AL64" s="8"/>
      <c r="AM64" s="7">
        <v>6</v>
      </c>
      <c r="AN64" s="8" t="str">
        <f t="shared" ref="AN64:AN65" si="252">((IF(AM64&gt;9.5,"DESTACADO",IF(AM64&gt;6.5,"AVANZADO",IF(AM64&gt;3.5,"INTERMEDIO",IF(AM64&gt;0,"BASICO",IF(AM64="","PENDIENTE","NO APLICA")))))))</f>
        <v>INTERMEDIO</v>
      </c>
      <c r="AO64" s="8"/>
      <c r="AP64" s="7">
        <v>8</v>
      </c>
      <c r="AQ64" s="8" t="str">
        <f t="shared" ref="AQ64:AQ65" si="253">((IF(AP64&gt;9.5,"DESTACADO",IF(AP64&gt;6.5,"AVANZADO",IF(AP64&gt;3.5,"INTERMEDIO",IF(AP64&gt;0,"BASICO",IF(AP64="","PENDIENTE","NO APLICA")))))))</f>
        <v>AVANZADO</v>
      </c>
      <c r="AR64" s="8"/>
      <c r="AS64" s="7">
        <v>10</v>
      </c>
      <c r="AT64" s="8" t="str">
        <f t="shared" ref="AT64:AT65" si="254">((IF(AS64&gt;9.5,"DESTACADO",IF(AS64&gt;6.5,"AVANZADO",IF(AS64&gt;3.5,"INTERMEDIO",IF(AS64&gt;0,"BASICO",IF(AS64="","PENDIENTE","NO APLICA")))))))</f>
        <v>DESTACADO</v>
      </c>
      <c r="AU64" s="8"/>
      <c r="AV64" s="7">
        <v>9</v>
      </c>
      <c r="AW64" s="8" t="str">
        <f t="shared" ref="AW64:AW65" si="255">((IF(AV64&gt;9.5,"DESTACADO",IF(AV64&gt;6.5,"AVANZADO",IF(AV64&gt;3.5,"INTERMEDIO",IF(AV64&gt;0,"BASICO",IF(AV64="","PENDIENTE","NO APLICA")))))))</f>
        <v>AVANZADO</v>
      </c>
      <c r="AX64" s="8"/>
      <c r="AY64" s="7">
        <v>9</v>
      </c>
      <c r="AZ64" s="8" t="str">
        <f t="shared" ref="AZ64:AZ65" si="256">((IF(AY64&gt;9.5,"DESTACADO",IF(AY64&gt;6.5,"AVANZADO",IF(AY64&gt;3.5,"INTERMEDIO",IF(AY64&gt;0,"BASICO",IF(AY64="","PENDIENTE","NO APLICA")))))))</f>
        <v>AVANZADO</v>
      </c>
      <c r="BA64" s="8"/>
      <c r="BB64" s="7">
        <v>8</v>
      </c>
      <c r="BC64" s="8" t="str">
        <f t="shared" ref="BC64:BC65" si="257">((IF(BB64&gt;9.5,"DESTACADO",IF(BB64&gt;6.5,"AVANZADO",IF(BB64&gt;3.5,"INTERMEDIO",IF(BB64&gt;0,"BASICO",IF(BB64="","PENDIENTE","NO APLICA")))))))</f>
        <v>AVANZADO</v>
      </c>
      <c r="BD64" s="8"/>
      <c r="BE64" s="7">
        <v>11</v>
      </c>
      <c r="BF64" s="8" t="str">
        <f t="shared" ref="BF64:BF65" si="258">((IF(BE64&gt;9.5,"DESTACADO",IF(BE64&gt;6.5,"AVANZADO",IF(BE64&gt;3.5,"INTERMEDIO",IF(BE64&gt;0,"BASICO",IF(BE64="","PENDIENTE","NO APLICA")))))))</f>
        <v>DESTACADO</v>
      </c>
      <c r="BG64" s="8"/>
      <c r="BH64" s="7">
        <v>8</v>
      </c>
      <c r="BI64" s="8" t="str">
        <f t="shared" ref="BI64:BI65" si="259">((IF(BH64&gt;9.5,"DESTACADO",IF(BH64&gt;6.5,"AVANZADO",IF(BH64&gt;3.5,"INTERMEDIO",IF(BH64&gt;0,"BASICO",IF(BH64="","PENDIENTE","NO APLICA")))))))</f>
        <v>AVANZADO</v>
      </c>
      <c r="BJ64" s="8"/>
    </row>
    <row r="65" spans="1:62" ht="14.25" customHeight="1">
      <c r="A65" s="5" t="s">
        <v>321</v>
      </c>
      <c r="B65" s="6" t="s">
        <v>64</v>
      </c>
      <c r="C65" s="7">
        <v>9</v>
      </c>
      <c r="D65" s="8" t="str">
        <f t="shared" si="240"/>
        <v>AVANZADO</v>
      </c>
      <c r="E65" s="8"/>
      <c r="F65" s="7">
        <v>9</v>
      </c>
      <c r="G65" s="8" t="str">
        <f t="shared" si="241"/>
        <v>AVANZADO</v>
      </c>
      <c r="H65" s="8"/>
      <c r="I65" s="7">
        <v>10</v>
      </c>
      <c r="J65" s="8" t="str">
        <f t="shared" si="242"/>
        <v>DESTACADO</v>
      </c>
      <c r="K65" s="8"/>
      <c r="L65" s="7">
        <v>9</v>
      </c>
      <c r="M65" s="8" t="str">
        <f t="shared" si="243"/>
        <v>AVANZADO</v>
      </c>
      <c r="N65" s="8"/>
      <c r="O65" s="7">
        <v>8</v>
      </c>
      <c r="P65" s="8" t="str">
        <f t="shared" si="244"/>
        <v>AVANZADO</v>
      </c>
      <c r="Q65" s="8"/>
      <c r="R65" s="7">
        <v>5</v>
      </c>
      <c r="S65" s="8" t="str">
        <f t="shared" si="245"/>
        <v>INTERMEDIO</v>
      </c>
      <c r="T65" s="8"/>
      <c r="U65" s="7">
        <v>7</v>
      </c>
      <c r="V65" s="8" t="str">
        <f t="shared" si="246"/>
        <v>AVANZADO</v>
      </c>
      <c r="W65" s="8"/>
      <c r="X65" s="7">
        <v>7</v>
      </c>
      <c r="Y65" s="8" t="str">
        <f t="shared" si="247"/>
        <v>AVANZADO</v>
      </c>
      <c r="Z65" s="8"/>
      <c r="AA65" s="7">
        <v>6.5</v>
      </c>
      <c r="AB65" s="8" t="str">
        <f t="shared" si="248"/>
        <v>INTERMEDIO</v>
      </c>
      <c r="AC65" s="8"/>
      <c r="AD65" s="7">
        <v>9</v>
      </c>
      <c r="AE65" s="8" t="str">
        <f t="shared" si="249"/>
        <v>AVANZADO</v>
      </c>
      <c r="AF65" s="8"/>
      <c r="AG65" s="7">
        <v>9</v>
      </c>
      <c r="AH65" s="8" t="str">
        <f t="shared" si="250"/>
        <v>AVANZADO</v>
      </c>
      <c r="AI65" s="8"/>
      <c r="AJ65" s="7">
        <v>6</v>
      </c>
      <c r="AK65" s="8" t="str">
        <f t="shared" si="251"/>
        <v>INTERMEDIO</v>
      </c>
      <c r="AL65" s="8"/>
      <c r="AM65" s="7">
        <v>6.5</v>
      </c>
      <c r="AN65" s="8" t="str">
        <f t="shared" si="252"/>
        <v>INTERMEDIO</v>
      </c>
      <c r="AO65" s="8"/>
      <c r="AP65" s="7">
        <v>8</v>
      </c>
      <c r="AQ65" s="8" t="str">
        <f t="shared" si="253"/>
        <v>AVANZADO</v>
      </c>
      <c r="AR65" s="8"/>
      <c r="AS65" s="7">
        <v>10</v>
      </c>
      <c r="AT65" s="8" t="str">
        <f t="shared" si="254"/>
        <v>DESTACADO</v>
      </c>
      <c r="AU65" s="8"/>
      <c r="AV65" s="7">
        <v>9</v>
      </c>
      <c r="AW65" s="8" t="str">
        <f t="shared" si="255"/>
        <v>AVANZADO</v>
      </c>
      <c r="AX65" s="8"/>
      <c r="AY65" s="7">
        <v>9.5</v>
      </c>
      <c r="AZ65" s="8" t="str">
        <f t="shared" si="256"/>
        <v>AVANZADO</v>
      </c>
      <c r="BA65" s="8"/>
      <c r="BB65" s="7">
        <v>8</v>
      </c>
      <c r="BC65" s="8" t="str">
        <f t="shared" si="257"/>
        <v>AVANZADO</v>
      </c>
      <c r="BD65" s="8"/>
      <c r="BE65" s="7">
        <v>11.5</v>
      </c>
      <c r="BF65" s="8" t="str">
        <f t="shared" si="258"/>
        <v>DESTACADO</v>
      </c>
      <c r="BG65" s="8"/>
      <c r="BH65" s="7">
        <v>4</v>
      </c>
      <c r="BI65" s="8" t="str">
        <f t="shared" si="259"/>
        <v>INTERMEDIO</v>
      </c>
      <c r="BJ65" s="8"/>
    </row>
    <row r="66" spans="1:62" ht="14.25" customHeight="1">
      <c r="A66" s="5" t="s">
        <v>321</v>
      </c>
      <c r="B66" s="6" t="s">
        <v>65</v>
      </c>
      <c r="C66" s="10">
        <v>9</v>
      </c>
      <c r="D66" s="41" t="s">
        <v>66</v>
      </c>
      <c r="E66" s="19" t="s">
        <v>819</v>
      </c>
      <c r="F66" s="10">
        <v>9</v>
      </c>
      <c r="G66" s="14" t="s">
        <v>66</v>
      </c>
      <c r="H66" s="14" t="s">
        <v>820</v>
      </c>
      <c r="I66" s="10">
        <v>10</v>
      </c>
      <c r="J66" s="41" t="s">
        <v>63</v>
      </c>
      <c r="K66" s="12" t="s">
        <v>821</v>
      </c>
      <c r="L66" s="10">
        <v>8</v>
      </c>
      <c r="M66" s="14" t="s">
        <v>66</v>
      </c>
      <c r="N66" s="19" t="s">
        <v>822</v>
      </c>
      <c r="O66" s="10">
        <v>8</v>
      </c>
      <c r="P66" s="55" t="s">
        <v>66</v>
      </c>
      <c r="Q66" s="19" t="s">
        <v>823</v>
      </c>
      <c r="R66" s="10">
        <v>11</v>
      </c>
      <c r="S66" s="14" t="s">
        <v>63</v>
      </c>
      <c r="T66" s="49" t="s">
        <v>824</v>
      </c>
      <c r="U66" s="10">
        <v>8</v>
      </c>
      <c r="V66" s="14" t="s">
        <v>66</v>
      </c>
      <c r="W66" s="49" t="s">
        <v>825</v>
      </c>
      <c r="X66" s="10">
        <v>9</v>
      </c>
      <c r="Y66" s="14" t="s">
        <v>66</v>
      </c>
      <c r="Z66" s="49" t="s">
        <v>826</v>
      </c>
      <c r="AA66" s="10">
        <v>7</v>
      </c>
      <c r="AB66" s="14" t="s">
        <v>66</v>
      </c>
      <c r="AC66" s="50" t="s">
        <v>827</v>
      </c>
      <c r="AD66" s="10">
        <v>9</v>
      </c>
      <c r="AE66" s="14" t="s">
        <v>66</v>
      </c>
      <c r="AF66" s="49" t="s">
        <v>828</v>
      </c>
      <c r="AG66" s="10">
        <v>8</v>
      </c>
      <c r="AH66" s="14" t="s">
        <v>66</v>
      </c>
      <c r="AI66" s="50" t="s">
        <v>829</v>
      </c>
      <c r="AJ66" s="10">
        <v>8</v>
      </c>
      <c r="AK66" s="14" t="s">
        <v>66</v>
      </c>
      <c r="AL66" s="50" t="s">
        <v>830</v>
      </c>
      <c r="AM66" s="10">
        <v>9</v>
      </c>
      <c r="AN66" s="14" t="s">
        <v>66</v>
      </c>
      <c r="AO66" s="50" t="s">
        <v>831</v>
      </c>
      <c r="AP66" s="10">
        <v>8</v>
      </c>
      <c r="AQ66" s="14" t="s">
        <v>66</v>
      </c>
      <c r="AR66" s="50" t="s">
        <v>832</v>
      </c>
      <c r="AS66" s="10">
        <v>11</v>
      </c>
      <c r="AT66" s="14" t="s">
        <v>63</v>
      </c>
      <c r="AU66" s="22" t="s">
        <v>833</v>
      </c>
      <c r="AV66" s="10">
        <v>11</v>
      </c>
      <c r="AW66" s="43" t="s">
        <v>63</v>
      </c>
      <c r="AX66" s="49" t="s">
        <v>834</v>
      </c>
      <c r="AY66" s="10">
        <v>11</v>
      </c>
      <c r="AZ66" s="14" t="s">
        <v>63</v>
      </c>
      <c r="BA66" s="49" t="s">
        <v>835</v>
      </c>
      <c r="BB66" s="10">
        <v>11</v>
      </c>
      <c r="BC66" s="14" t="s">
        <v>63</v>
      </c>
      <c r="BD66" s="50" t="s">
        <v>836</v>
      </c>
      <c r="BE66" s="10">
        <v>12</v>
      </c>
      <c r="BF66" s="54" t="s">
        <v>63</v>
      </c>
      <c r="BG66" s="49" t="s">
        <v>837</v>
      </c>
      <c r="BH66" s="10">
        <v>9</v>
      </c>
      <c r="BI66" s="14" t="s">
        <v>66</v>
      </c>
      <c r="BJ66" s="22" t="s">
        <v>838</v>
      </c>
    </row>
    <row r="67" spans="1:62" ht="14.25" customHeight="1">
      <c r="A67" s="5" t="s">
        <v>321</v>
      </c>
      <c r="B67" s="6" t="s">
        <v>89</v>
      </c>
      <c r="C67" s="7"/>
      <c r="D67" s="16"/>
      <c r="E67" s="16"/>
      <c r="F67" s="7"/>
      <c r="G67" s="16"/>
      <c r="H67" s="16"/>
      <c r="I67" s="7"/>
      <c r="J67" s="16"/>
      <c r="K67" s="16"/>
      <c r="L67" s="7"/>
      <c r="M67" s="16"/>
      <c r="N67" s="16"/>
      <c r="O67" s="7"/>
      <c r="P67" s="16"/>
      <c r="Q67" s="16"/>
      <c r="R67" s="7"/>
      <c r="S67" s="16"/>
      <c r="T67" s="16"/>
      <c r="U67" s="7"/>
      <c r="V67" s="16"/>
      <c r="W67" s="16"/>
      <c r="X67" s="7"/>
      <c r="Y67" s="16"/>
      <c r="Z67" s="16"/>
      <c r="AA67" s="7"/>
      <c r="AB67" s="16"/>
      <c r="AC67" s="16"/>
      <c r="AD67" s="7"/>
      <c r="AE67" s="16"/>
      <c r="AF67" s="16"/>
      <c r="AG67" s="7"/>
      <c r="AH67" s="16"/>
      <c r="AI67" s="16"/>
      <c r="AJ67" s="7"/>
      <c r="AK67" s="16"/>
      <c r="AL67" s="16"/>
      <c r="AM67" s="7"/>
      <c r="AN67" s="16"/>
      <c r="AO67" s="16"/>
      <c r="AP67" s="7"/>
      <c r="AQ67" s="16"/>
      <c r="AR67" s="16"/>
      <c r="AS67" s="7"/>
      <c r="AT67" s="16"/>
      <c r="AU67" s="16"/>
      <c r="AV67" s="7"/>
      <c r="AW67" s="16"/>
      <c r="AX67" s="16"/>
      <c r="AY67" s="7"/>
      <c r="AZ67" s="16"/>
      <c r="BA67" s="16"/>
      <c r="BB67" s="7"/>
      <c r="BC67" s="16"/>
      <c r="BD67" s="16"/>
      <c r="BE67" s="7"/>
      <c r="BF67" s="16"/>
      <c r="BG67" s="16"/>
      <c r="BH67" s="7"/>
      <c r="BI67" s="16"/>
      <c r="BJ67" s="16"/>
    </row>
    <row r="68" spans="1:62" ht="14.25" customHeight="1">
      <c r="A68" s="5"/>
      <c r="B68" s="6"/>
      <c r="C68" s="7"/>
      <c r="D68" s="8"/>
      <c r="E68" s="8"/>
      <c r="F68" s="7"/>
      <c r="G68" s="8"/>
      <c r="H68" s="8"/>
      <c r="I68" s="7"/>
      <c r="J68" s="8"/>
      <c r="K68" s="8"/>
      <c r="L68" s="7"/>
      <c r="M68" s="8"/>
      <c r="N68" s="8"/>
      <c r="O68" s="7"/>
      <c r="P68" s="8"/>
      <c r="Q68" s="8"/>
      <c r="R68" s="7"/>
      <c r="S68" s="8"/>
      <c r="T68" s="8"/>
      <c r="U68" s="7"/>
      <c r="V68" s="8"/>
      <c r="W68" s="8"/>
      <c r="X68" s="7"/>
      <c r="Y68" s="8"/>
      <c r="Z68" s="8"/>
      <c r="AA68" s="7"/>
      <c r="AB68" s="8"/>
      <c r="AC68" s="8"/>
      <c r="AD68" s="7"/>
      <c r="AE68" s="8"/>
      <c r="AF68" s="8"/>
      <c r="AG68" s="7"/>
      <c r="AH68" s="8"/>
      <c r="AI68" s="8"/>
      <c r="AJ68" s="7"/>
      <c r="AK68" s="8"/>
      <c r="AL68" s="8"/>
      <c r="AM68" s="7"/>
      <c r="AN68" s="8"/>
      <c r="AO68" s="8"/>
      <c r="AP68" s="7"/>
      <c r="AQ68" s="8"/>
      <c r="AR68" s="8"/>
      <c r="AS68" s="7"/>
      <c r="AT68" s="8"/>
      <c r="AU68" s="8"/>
      <c r="AV68" s="7"/>
      <c r="AW68" s="8"/>
      <c r="AX68" s="8"/>
      <c r="AY68" s="7"/>
      <c r="AZ68" s="8"/>
      <c r="BA68" s="8"/>
      <c r="BB68" s="7"/>
      <c r="BC68" s="8"/>
      <c r="BD68" s="8"/>
      <c r="BE68" s="7"/>
      <c r="BF68" s="8"/>
      <c r="BG68" s="8"/>
      <c r="BH68" s="7"/>
      <c r="BI68" s="8"/>
      <c r="BJ68" s="8"/>
    </row>
    <row r="69" spans="1:62" ht="14.25" customHeight="1">
      <c r="A69" s="5" t="s">
        <v>342</v>
      </c>
      <c r="B69" s="6" t="s">
        <v>62</v>
      </c>
      <c r="C69" s="7">
        <v>9</v>
      </c>
      <c r="D69" s="8" t="str">
        <f t="shared" ref="D69:D70" si="260">((IF(C69&gt;9.5,"DESTACADO",IF(C69&gt;6.5,"AVANZADO",IF(C69&gt;3.5,"INTERMEDIO",IF(C69&gt;0,"BASICO",IF(C69="","PENDIENTE","NO APLICA")))))))</f>
        <v>AVANZADO</v>
      </c>
      <c r="E69" s="8"/>
      <c r="F69" s="7">
        <v>9</v>
      </c>
      <c r="G69" s="8" t="str">
        <f t="shared" ref="G69:G70" si="261">((IF(F69&gt;9.5,"DESTACADO",IF(F69&gt;6.5,"AVANZADO",IF(F69&gt;3.5,"INTERMEDIO",IF(F69&gt;0,"BASICO",IF(F69="","PENDIENTE","NO APLICA")))))))</f>
        <v>AVANZADO</v>
      </c>
      <c r="H69" s="8"/>
      <c r="I69" s="7">
        <v>10</v>
      </c>
      <c r="J69" s="8" t="str">
        <f t="shared" ref="J69:J70" si="262">((IF(I69&gt;9.5,"DESTACADO",IF(I69&gt;6.5,"AVANZADO",IF(I69&gt;3.5,"INTERMEDIO",IF(I69&gt;0,"BASICO",IF(I69="","PENDIENTE","NO APLICA")))))))</f>
        <v>DESTACADO</v>
      </c>
      <c r="K69" s="8"/>
      <c r="L69" s="7">
        <v>8</v>
      </c>
      <c r="M69" s="8" t="str">
        <f t="shared" ref="M69:M70" si="263">((IF(L69&gt;9.5,"DESTACADO",IF(L69&gt;6.5,"AVANZADO",IF(L69&gt;3.5,"INTERMEDIO",IF(L69&gt;0,"BASICO",IF(L69="","PENDIENTE","NO APLICA")))))))</f>
        <v>AVANZADO</v>
      </c>
      <c r="N69" s="8"/>
      <c r="O69" s="7">
        <v>8</v>
      </c>
      <c r="P69" s="8" t="str">
        <f t="shared" ref="P69:P70" si="264">((IF(O69&gt;9.5,"DESTACADO",IF(O69&gt;6.5,"AVANZADO",IF(O69&gt;3.5,"INTERMEDIO",IF(O69&gt;0,"BASICO",IF(O69="","PENDIENTE","NO APLICA")))))))</f>
        <v>AVANZADO</v>
      </c>
      <c r="Q69" s="8"/>
      <c r="R69" s="7">
        <v>5</v>
      </c>
      <c r="S69" s="8" t="str">
        <f t="shared" ref="S69:S70" si="265">((IF(R69&gt;9.5,"DESTACADO",IF(R69&gt;6.5,"AVANZADO",IF(R69&gt;3.5,"INTERMEDIO",IF(R69&gt;0,"BASICO",IF(R69="","PENDIENTE","NO APLICA")))))))</f>
        <v>INTERMEDIO</v>
      </c>
      <c r="T69" s="8"/>
      <c r="U69" s="7">
        <v>7</v>
      </c>
      <c r="V69" s="8" t="str">
        <f t="shared" ref="V69:V70" si="266">((IF(U69&gt;9.5,"DESTACADO",IF(U69&gt;6.5,"AVANZADO",IF(U69&gt;3.5,"INTERMEDIO",IF(U69&gt;0,"BASICO",IF(U69="","PENDIENTE","NO APLICA")))))))</f>
        <v>AVANZADO</v>
      </c>
      <c r="W69" s="8"/>
      <c r="X69" s="7">
        <v>7</v>
      </c>
      <c r="Y69" s="8" t="str">
        <f t="shared" ref="Y69:Y70" si="267">((IF(X69&gt;9.5,"DESTACADO",IF(X69&gt;6.5,"AVANZADO",IF(X69&gt;3.5,"INTERMEDIO",IF(X69&gt;0,"BASICO",IF(X69="","PENDIENTE","NO APLICA")))))))</f>
        <v>AVANZADO</v>
      </c>
      <c r="Z69" s="8"/>
      <c r="AA69" s="7">
        <v>7</v>
      </c>
      <c r="AB69" s="8" t="str">
        <f t="shared" ref="AB69:AB70" si="268">((IF(AA69&gt;9.5,"DESTACADO",IF(AA69&gt;6.5,"AVANZADO",IF(AA69&gt;3.5,"INTERMEDIO",IF(AA69&gt;0,"BASICO",IF(AA69="","PENDIENTE","NO APLICA")))))))</f>
        <v>AVANZADO</v>
      </c>
      <c r="AC69" s="8"/>
      <c r="AD69" s="7">
        <v>9</v>
      </c>
      <c r="AE69" s="8" t="str">
        <f t="shared" ref="AE69:AE70" si="269">((IF(AD69&gt;9.5,"DESTACADO",IF(AD69&gt;6.5,"AVANZADO",IF(AD69&gt;3.5,"INTERMEDIO",IF(AD69&gt;0,"BASICO",IF(AD69="","PENDIENTE","NO APLICA")))))))</f>
        <v>AVANZADO</v>
      </c>
      <c r="AF69" s="8"/>
      <c r="AG69" s="7">
        <v>9</v>
      </c>
      <c r="AH69" s="8" t="str">
        <f t="shared" ref="AH69:AH70" si="270">((IF(AG69&gt;9.5,"DESTACADO",IF(AG69&gt;6.5,"AVANZADO",IF(AG69&gt;3.5,"INTERMEDIO",IF(AG69&gt;0,"BASICO",IF(AG69="","PENDIENTE","NO APLICA")))))))</f>
        <v>AVANZADO</v>
      </c>
      <c r="AI69" s="8"/>
      <c r="AJ69" s="7">
        <v>6</v>
      </c>
      <c r="AK69" s="8" t="str">
        <f t="shared" ref="AK69:AK70" si="271">((IF(AJ69&gt;9.5,"DESTACADO",IF(AJ69&gt;6.5,"AVANZADO",IF(AJ69&gt;3.5,"INTERMEDIO",IF(AJ69&gt;0,"BASICO",IF(AJ69="","PENDIENTE","NO APLICA")))))))</f>
        <v>INTERMEDIO</v>
      </c>
      <c r="AL69" s="8"/>
      <c r="AM69" s="7">
        <v>6</v>
      </c>
      <c r="AN69" s="8" t="str">
        <f t="shared" ref="AN69:AN70" si="272">((IF(AM69&gt;9.5,"DESTACADO",IF(AM69&gt;6.5,"AVANZADO",IF(AM69&gt;3.5,"INTERMEDIO",IF(AM69&gt;0,"BASICO",IF(AM69="","PENDIENTE","NO APLICA")))))))</f>
        <v>INTERMEDIO</v>
      </c>
      <c r="AO69" s="8"/>
      <c r="AP69" s="7">
        <v>8</v>
      </c>
      <c r="AQ69" s="8" t="str">
        <f t="shared" ref="AQ69:AQ70" si="273">((IF(AP69&gt;9.5,"DESTACADO",IF(AP69&gt;6.5,"AVANZADO",IF(AP69&gt;3.5,"INTERMEDIO",IF(AP69&gt;0,"BASICO",IF(AP69="","PENDIENTE","NO APLICA")))))))</f>
        <v>AVANZADO</v>
      </c>
      <c r="AR69" s="8"/>
      <c r="AS69" s="7">
        <v>10</v>
      </c>
      <c r="AT69" s="8" t="str">
        <f t="shared" ref="AT69:AT70" si="274">((IF(AS69&gt;9.5,"DESTACADO",IF(AS69&gt;6.5,"AVANZADO",IF(AS69&gt;3.5,"INTERMEDIO",IF(AS69&gt;0,"BASICO",IF(AS69="","PENDIENTE","NO APLICA")))))))</f>
        <v>DESTACADO</v>
      </c>
      <c r="AU69" s="8"/>
      <c r="AV69" s="7">
        <v>9</v>
      </c>
      <c r="AW69" s="8" t="str">
        <f t="shared" ref="AW69:AW70" si="275">((IF(AV69&gt;9.5,"DESTACADO",IF(AV69&gt;6.5,"AVANZADO",IF(AV69&gt;3.5,"INTERMEDIO",IF(AV69&gt;0,"BASICO",IF(AV69="","PENDIENTE","NO APLICA")))))))</f>
        <v>AVANZADO</v>
      </c>
      <c r="AX69" s="8"/>
      <c r="AY69" s="7">
        <v>9</v>
      </c>
      <c r="AZ69" s="8" t="str">
        <f t="shared" ref="AZ69:AZ70" si="276">((IF(AY69&gt;9.5,"DESTACADO",IF(AY69&gt;6.5,"AVANZADO",IF(AY69&gt;3.5,"INTERMEDIO",IF(AY69&gt;0,"BASICO",IF(AY69="","PENDIENTE","NO APLICA")))))))</f>
        <v>AVANZADO</v>
      </c>
      <c r="BA69" s="8"/>
      <c r="BB69" s="7">
        <v>8</v>
      </c>
      <c r="BC69" s="8" t="str">
        <f t="shared" ref="BC69:BC70" si="277">((IF(BB69&gt;9.5,"DESTACADO",IF(BB69&gt;6.5,"AVANZADO",IF(BB69&gt;3.5,"INTERMEDIO",IF(BB69&gt;0,"BASICO",IF(BB69="","PENDIENTE","NO APLICA")))))))</f>
        <v>AVANZADO</v>
      </c>
      <c r="BD69" s="8"/>
      <c r="BE69" s="7">
        <v>11</v>
      </c>
      <c r="BF69" s="8" t="str">
        <f t="shared" ref="BF69:BF70" si="278">((IF(BE69&gt;9.5,"DESTACADO",IF(BE69&gt;6.5,"AVANZADO",IF(BE69&gt;3.5,"INTERMEDIO",IF(BE69&gt;0,"BASICO",IF(BE69="","PENDIENTE","NO APLICA")))))))</f>
        <v>DESTACADO</v>
      </c>
      <c r="BG69" s="8"/>
      <c r="BH69" s="7">
        <v>8</v>
      </c>
      <c r="BI69" s="8" t="str">
        <f t="shared" ref="BI69:BI70" si="279">((IF(BH69&gt;9.5,"DESTACADO",IF(BH69&gt;6.5,"AVANZADO",IF(BH69&gt;3.5,"INTERMEDIO",IF(BH69&gt;0,"BASICO",IF(BH69="","PENDIENTE","NO APLICA")))))))</f>
        <v>AVANZADO</v>
      </c>
      <c r="BJ69" s="8"/>
    </row>
    <row r="70" spans="1:62" ht="14.25" customHeight="1">
      <c r="A70" s="5" t="s">
        <v>342</v>
      </c>
      <c r="B70" s="6" t="s">
        <v>64</v>
      </c>
      <c r="C70" s="7">
        <v>10.5</v>
      </c>
      <c r="D70" s="8" t="str">
        <f t="shared" si="260"/>
        <v>DESTACADO</v>
      </c>
      <c r="E70" s="8"/>
      <c r="F70" s="7">
        <v>10.5</v>
      </c>
      <c r="G70" s="8" t="str">
        <f t="shared" si="261"/>
        <v>DESTACADO</v>
      </c>
      <c r="H70" s="8"/>
      <c r="I70" s="7">
        <v>11.5</v>
      </c>
      <c r="J70" s="8" t="str">
        <f t="shared" si="262"/>
        <v>DESTACADO</v>
      </c>
      <c r="K70" s="8"/>
      <c r="L70" s="7">
        <v>11</v>
      </c>
      <c r="M70" s="8" t="str">
        <f t="shared" si="263"/>
        <v>DESTACADO</v>
      </c>
      <c r="N70" s="8"/>
      <c r="O70" s="7">
        <v>11.5</v>
      </c>
      <c r="P70" s="8" t="str">
        <f t="shared" si="264"/>
        <v>DESTACADO</v>
      </c>
      <c r="Q70" s="8"/>
      <c r="R70" s="7">
        <v>11.5</v>
      </c>
      <c r="S70" s="8" t="str">
        <f t="shared" si="265"/>
        <v>DESTACADO</v>
      </c>
      <c r="T70" s="8"/>
      <c r="U70" s="7">
        <v>11</v>
      </c>
      <c r="V70" s="8" t="str">
        <f t="shared" si="266"/>
        <v>DESTACADO</v>
      </c>
      <c r="W70" s="8"/>
      <c r="X70" s="7">
        <v>11</v>
      </c>
      <c r="Y70" s="8" t="str">
        <f t="shared" si="267"/>
        <v>DESTACADO</v>
      </c>
      <c r="Z70" s="8"/>
      <c r="AA70" s="7">
        <v>11</v>
      </c>
      <c r="AB70" s="8" t="str">
        <f t="shared" si="268"/>
        <v>DESTACADO</v>
      </c>
      <c r="AC70" s="8"/>
      <c r="AD70" s="7">
        <v>12</v>
      </c>
      <c r="AE70" s="8" t="str">
        <f t="shared" si="269"/>
        <v>DESTACADO</v>
      </c>
      <c r="AF70" s="8"/>
      <c r="AG70" s="7">
        <v>12</v>
      </c>
      <c r="AH70" s="8" t="str">
        <f t="shared" si="270"/>
        <v>DESTACADO</v>
      </c>
      <c r="AI70" s="8"/>
      <c r="AJ70" s="7">
        <v>11</v>
      </c>
      <c r="AK70" s="8" t="str">
        <f t="shared" si="271"/>
        <v>DESTACADO</v>
      </c>
      <c r="AL70" s="8"/>
      <c r="AM70" s="7">
        <v>12</v>
      </c>
      <c r="AN70" s="8" t="str">
        <f t="shared" si="272"/>
        <v>DESTACADO</v>
      </c>
      <c r="AO70" s="8"/>
      <c r="AP70" s="7">
        <v>12</v>
      </c>
      <c r="AQ70" s="8" t="str">
        <f t="shared" si="273"/>
        <v>DESTACADO</v>
      </c>
      <c r="AR70" s="8"/>
      <c r="AS70" s="7">
        <v>12</v>
      </c>
      <c r="AT70" s="8" t="str">
        <f t="shared" si="274"/>
        <v>DESTACADO</v>
      </c>
      <c r="AU70" s="8"/>
      <c r="AV70" s="7">
        <v>12</v>
      </c>
      <c r="AW70" s="8" t="str">
        <f t="shared" si="275"/>
        <v>DESTACADO</v>
      </c>
      <c r="AX70" s="8"/>
      <c r="AY70" s="7">
        <v>12</v>
      </c>
      <c r="AZ70" s="8" t="str">
        <f t="shared" si="276"/>
        <v>DESTACADO</v>
      </c>
      <c r="BA70" s="8"/>
      <c r="BB70" s="7">
        <v>12</v>
      </c>
      <c r="BC70" s="8" t="str">
        <f t="shared" si="277"/>
        <v>DESTACADO</v>
      </c>
      <c r="BD70" s="8"/>
      <c r="BE70" s="7">
        <v>12</v>
      </c>
      <c r="BF70" s="8" t="str">
        <f t="shared" si="278"/>
        <v>DESTACADO</v>
      </c>
      <c r="BG70" s="8"/>
      <c r="BH70" s="7">
        <v>12</v>
      </c>
      <c r="BI70" s="8" t="str">
        <f t="shared" si="279"/>
        <v>DESTACADO</v>
      </c>
      <c r="BJ70" s="8"/>
    </row>
    <row r="71" spans="1:62" ht="14.25" customHeight="1">
      <c r="A71" s="5" t="s">
        <v>342</v>
      </c>
      <c r="B71" s="6" t="s">
        <v>65</v>
      </c>
      <c r="C71" s="10">
        <v>12</v>
      </c>
      <c r="D71" s="41" t="s">
        <v>63</v>
      </c>
      <c r="E71" s="22" t="s">
        <v>839</v>
      </c>
      <c r="F71" s="10">
        <v>11</v>
      </c>
      <c r="G71" s="52" t="s">
        <v>840</v>
      </c>
      <c r="H71" s="50" t="s">
        <v>841</v>
      </c>
      <c r="I71" s="10">
        <v>10</v>
      </c>
      <c r="J71" s="14" t="s">
        <v>63</v>
      </c>
      <c r="K71" s="12" t="s">
        <v>842</v>
      </c>
      <c r="L71" s="10">
        <v>11</v>
      </c>
      <c r="M71" s="14" t="s">
        <v>63</v>
      </c>
      <c r="N71" s="19" t="s">
        <v>843</v>
      </c>
      <c r="O71" s="10">
        <v>12</v>
      </c>
      <c r="P71" s="14" t="s">
        <v>63</v>
      </c>
      <c r="Q71" s="19" t="s">
        <v>844</v>
      </c>
      <c r="R71" s="10">
        <v>12</v>
      </c>
      <c r="S71" s="14" t="s">
        <v>63</v>
      </c>
      <c r="T71" s="49" t="s">
        <v>845</v>
      </c>
      <c r="U71" s="10">
        <v>12</v>
      </c>
      <c r="V71" s="14" t="s">
        <v>63</v>
      </c>
      <c r="W71" s="49" t="s">
        <v>846</v>
      </c>
      <c r="X71" s="10">
        <v>12</v>
      </c>
      <c r="Y71" s="14" t="s">
        <v>63</v>
      </c>
      <c r="Z71" s="49" t="s">
        <v>847</v>
      </c>
      <c r="AA71" s="10">
        <v>7</v>
      </c>
      <c r="AB71" s="14" t="s">
        <v>66</v>
      </c>
      <c r="AC71" s="50" t="s">
        <v>848</v>
      </c>
      <c r="AD71" s="10">
        <v>9</v>
      </c>
      <c r="AE71" s="14" t="s">
        <v>66</v>
      </c>
      <c r="AF71" s="49" t="s">
        <v>849</v>
      </c>
      <c r="AG71" s="10">
        <v>11</v>
      </c>
      <c r="AH71" s="14" t="s">
        <v>63</v>
      </c>
      <c r="AI71" s="50" t="s">
        <v>850</v>
      </c>
      <c r="AJ71" s="10">
        <v>12</v>
      </c>
      <c r="AK71" s="14" t="s">
        <v>63</v>
      </c>
      <c r="AL71" s="50" t="s">
        <v>851</v>
      </c>
      <c r="AM71" s="10">
        <v>12</v>
      </c>
      <c r="AN71" s="14" t="s">
        <v>63</v>
      </c>
      <c r="AO71" s="50" t="s">
        <v>852</v>
      </c>
      <c r="AP71" s="10">
        <v>10</v>
      </c>
      <c r="AQ71" s="14" t="s">
        <v>63</v>
      </c>
      <c r="AR71" s="56" t="s">
        <v>853</v>
      </c>
      <c r="AS71" s="10">
        <v>12</v>
      </c>
      <c r="AT71" s="14" t="s">
        <v>63</v>
      </c>
      <c r="AU71" s="22" t="s">
        <v>854</v>
      </c>
      <c r="AV71" s="10">
        <v>12</v>
      </c>
      <c r="AW71" s="7" t="s">
        <v>63</v>
      </c>
      <c r="AX71" s="49" t="s">
        <v>855</v>
      </c>
      <c r="AY71" s="10">
        <v>12</v>
      </c>
      <c r="AZ71" s="14" t="s">
        <v>63</v>
      </c>
      <c r="BA71" s="49" t="s">
        <v>856</v>
      </c>
      <c r="BB71" s="10">
        <v>12</v>
      </c>
      <c r="BC71" s="14" t="s">
        <v>63</v>
      </c>
      <c r="BD71" s="50" t="s">
        <v>857</v>
      </c>
      <c r="BE71" s="10">
        <v>12</v>
      </c>
      <c r="BF71" s="54" t="s">
        <v>63</v>
      </c>
      <c r="BG71" s="49" t="s">
        <v>858</v>
      </c>
      <c r="BH71" s="10">
        <v>12</v>
      </c>
      <c r="BI71" s="14" t="s">
        <v>63</v>
      </c>
      <c r="BJ71" s="22" t="s">
        <v>859</v>
      </c>
    </row>
    <row r="72" spans="1:62" ht="14.25" customHeight="1">
      <c r="A72" s="5" t="s">
        <v>342</v>
      </c>
      <c r="B72" s="6" t="s">
        <v>89</v>
      </c>
      <c r="C72" s="7"/>
      <c r="D72" s="16"/>
      <c r="E72" s="16"/>
      <c r="F72" s="7"/>
      <c r="G72" s="16"/>
      <c r="H72" s="16"/>
      <c r="I72" s="7"/>
      <c r="J72" s="16"/>
      <c r="K72" s="16"/>
      <c r="L72" s="7"/>
      <c r="M72" s="16"/>
      <c r="N72" s="16"/>
      <c r="O72" s="7"/>
      <c r="P72" s="16"/>
      <c r="Q72" s="16"/>
      <c r="R72" s="7"/>
      <c r="S72" s="16"/>
      <c r="T72" s="16"/>
      <c r="U72" s="7"/>
      <c r="V72" s="16"/>
      <c r="W72" s="16"/>
      <c r="X72" s="7"/>
      <c r="Y72" s="16"/>
      <c r="Z72" s="16"/>
      <c r="AA72" s="7"/>
      <c r="AB72" s="16"/>
      <c r="AC72" s="16"/>
      <c r="AD72" s="7"/>
      <c r="AE72" s="16"/>
      <c r="AF72" s="16"/>
      <c r="AG72" s="7"/>
      <c r="AH72" s="16"/>
      <c r="AI72" s="16"/>
      <c r="AJ72" s="7"/>
      <c r="AK72" s="16"/>
      <c r="AL72" s="16"/>
      <c r="AM72" s="7"/>
      <c r="AN72" s="16"/>
      <c r="AO72" s="16"/>
      <c r="AP72" s="7"/>
      <c r="AQ72" s="16"/>
      <c r="AR72" s="16"/>
      <c r="AS72" s="7"/>
      <c r="AT72" s="16"/>
      <c r="AU72" s="16"/>
      <c r="AV72" s="7"/>
      <c r="AW72" s="16"/>
      <c r="AX72" s="16"/>
      <c r="AY72" s="7"/>
      <c r="AZ72" s="16"/>
      <c r="BA72" s="16"/>
      <c r="BB72" s="7"/>
      <c r="BC72" s="16"/>
      <c r="BD72" s="16"/>
      <c r="BE72" s="7"/>
      <c r="BF72" s="16"/>
      <c r="BG72" s="16"/>
      <c r="BH72" s="7"/>
      <c r="BI72" s="16"/>
      <c r="BJ72" s="16"/>
    </row>
    <row r="73" spans="1:62" ht="14.25" customHeight="1">
      <c r="A73" s="5"/>
      <c r="B73" s="6"/>
      <c r="C73" s="7"/>
      <c r="D73" s="8"/>
      <c r="E73" s="8"/>
      <c r="F73" s="7"/>
      <c r="G73" s="8"/>
      <c r="H73" s="8"/>
      <c r="I73" s="7"/>
      <c r="J73" s="8"/>
      <c r="K73" s="8"/>
      <c r="L73" s="7"/>
      <c r="M73" s="8"/>
      <c r="N73" s="8"/>
      <c r="O73" s="7"/>
      <c r="P73" s="8"/>
      <c r="Q73" s="8"/>
      <c r="R73" s="7"/>
      <c r="S73" s="8"/>
      <c r="T73" s="8"/>
      <c r="U73" s="7"/>
      <c r="V73" s="8"/>
      <c r="W73" s="8"/>
      <c r="X73" s="7"/>
      <c r="Y73" s="8"/>
      <c r="Z73" s="8"/>
      <c r="AA73" s="7"/>
      <c r="AB73" s="8"/>
      <c r="AC73" s="8"/>
      <c r="AD73" s="7"/>
      <c r="AE73" s="8"/>
      <c r="AF73" s="8"/>
      <c r="AG73" s="7"/>
      <c r="AH73" s="8"/>
      <c r="AI73" s="8"/>
      <c r="AJ73" s="7"/>
      <c r="AK73" s="8"/>
      <c r="AL73" s="8"/>
      <c r="AM73" s="7"/>
      <c r="AN73" s="8"/>
      <c r="AO73" s="8"/>
      <c r="AP73" s="7"/>
      <c r="AQ73" s="8"/>
      <c r="AR73" s="8"/>
      <c r="AS73" s="7"/>
      <c r="AT73" s="8"/>
      <c r="AU73" s="8"/>
      <c r="AV73" s="7"/>
      <c r="AW73" s="8"/>
      <c r="AX73" s="8"/>
      <c r="AY73" s="7"/>
      <c r="AZ73" s="8"/>
      <c r="BA73" s="8"/>
      <c r="BB73" s="7"/>
      <c r="BC73" s="8"/>
      <c r="BD73" s="8"/>
      <c r="BE73" s="7"/>
      <c r="BF73" s="8"/>
      <c r="BG73" s="8"/>
      <c r="BH73" s="7"/>
      <c r="BI73" s="8"/>
      <c r="BJ73" s="8"/>
    </row>
    <row r="74" spans="1:62" ht="14.25" customHeight="1">
      <c r="A74" s="5" t="s">
        <v>363</v>
      </c>
      <c r="B74" s="6" t="s">
        <v>62</v>
      </c>
      <c r="C74" s="7">
        <v>10</v>
      </c>
      <c r="D74" s="8" t="str">
        <f t="shared" ref="D74:D75" si="280">((IF(C74&gt;9.5,"DESTACADO",IF(C74&gt;6.5,"AVANZADO",IF(C74&gt;3.5,"INTERMEDIO",IF(C74&gt;0,"BASICO",IF(C74="","PENDIENTE","NO APLICA")))))))</f>
        <v>DESTACADO</v>
      </c>
      <c r="E74" s="8"/>
      <c r="F74" s="7">
        <v>10</v>
      </c>
      <c r="G74" s="8" t="str">
        <f t="shared" ref="G74:G75" si="281">((IF(F74&gt;9.5,"DESTACADO",IF(F74&gt;6.5,"AVANZADO",IF(F74&gt;3.5,"INTERMEDIO",IF(F74&gt;0,"BASICO",IF(F74="","PENDIENTE","NO APLICA")))))))</f>
        <v>DESTACADO</v>
      </c>
      <c r="H74" s="8"/>
      <c r="I74" s="7">
        <v>11</v>
      </c>
      <c r="J74" s="8" t="str">
        <f t="shared" ref="J74:J75" si="282">((IF(I74&gt;9.5,"DESTACADO",IF(I74&gt;6.5,"AVANZADO",IF(I74&gt;3.5,"INTERMEDIO",IF(I74&gt;0,"BASICO",IF(I74="","PENDIENTE","NO APLICA")))))))</f>
        <v>DESTACADO</v>
      </c>
      <c r="K74" s="8"/>
      <c r="L74" s="7">
        <v>11</v>
      </c>
      <c r="M74" s="8" t="str">
        <f t="shared" ref="M74:M75" si="283">((IF(L74&gt;9.5,"DESTACADO",IF(L74&gt;6.5,"AVANZADO",IF(L74&gt;3.5,"INTERMEDIO",IF(L74&gt;0,"BASICO",IF(L74="","PENDIENTE","NO APLICA")))))))</f>
        <v>DESTACADO</v>
      </c>
      <c r="N74" s="8"/>
      <c r="O74" s="7">
        <v>11</v>
      </c>
      <c r="P74" s="8" t="str">
        <f t="shared" ref="P74:P75" si="284">((IF(O74&gt;9.5,"DESTACADO",IF(O74&gt;6.5,"AVANZADO",IF(O74&gt;3.5,"INTERMEDIO",IF(O74&gt;0,"BASICO",IF(O74="","PENDIENTE","NO APLICA")))))))</f>
        <v>DESTACADO</v>
      </c>
      <c r="Q74" s="8"/>
      <c r="R74" s="7">
        <v>11</v>
      </c>
      <c r="S74" s="8" t="str">
        <f t="shared" ref="S74:S75" si="285">((IF(R74&gt;9.5,"DESTACADO",IF(R74&gt;6.5,"AVANZADO",IF(R74&gt;3.5,"INTERMEDIO",IF(R74&gt;0,"BASICO",IF(R74="","PENDIENTE","NO APLICA")))))))</f>
        <v>DESTACADO</v>
      </c>
      <c r="T74" s="8"/>
      <c r="U74" s="7">
        <v>11</v>
      </c>
      <c r="V74" s="8" t="str">
        <f t="shared" ref="V74:V75" si="286">((IF(U74&gt;9.5,"DESTACADO",IF(U74&gt;6.5,"AVANZADO",IF(U74&gt;3.5,"INTERMEDIO",IF(U74&gt;0,"BASICO",IF(U74="","PENDIENTE","NO APLICA")))))))</f>
        <v>DESTACADO</v>
      </c>
      <c r="W74" s="8"/>
      <c r="X74" s="7">
        <v>11</v>
      </c>
      <c r="Y74" s="8" t="str">
        <f t="shared" ref="Y74:Y75" si="287">((IF(X74&gt;9.5,"DESTACADO",IF(X74&gt;6.5,"AVANZADO",IF(X74&gt;3.5,"INTERMEDIO",IF(X74&gt;0,"BASICO",IF(X74="","PENDIENTE","NO APLICA")))))))</f>
        <v>DESTACADO</v>
      </c>
      <c r="Z74" s="8"/>
      <c r="AA74" s="7">
        <v>11</v>
      </c>
      <c r="AB74" s="8" t="str">
        <f t="shared" ref="AB74:AB75" si="288">((IF(AA74&gt;9.5,"DESTACADO",IF(AA74&gt;6.5,"AVANZADO",IF(AA74&gt;3.5,"INTERMEDIO",IF(AA74&gt;0,"BASICO",IF(AA74="","PENDIENTE","NO APLICA")))))))</f>
        <v>DESTACADO</v>
      </c>
      <c r="AC74" s="8"/>
      <c r="AD74" s="7">
        <v>12</v>
      </c>
      <c r="AE74" s="8" t="str">
        <f t="shared" ref="AE74:AE75" si="289">((IF(AD74&gt;9.5,"DESTACADO",IF(AD74&gt;6.5,"AVANZADO",IF(AD74&gt;3.5,"INTERMEDIO",IF(AD74&gt;0,"BASICO",IF(AD74="","PENDIENTE","NO APLICA")))))))</f>
        <v>DESTACADO</v>
      </c>
      <c r="AF74" s="8"/>
      <c r="AG74" s="7">
        <v>12</v>
      </c>
      <c r="AH74" s="8" t="str">
        <f t="shared" ref="AH74:AH75" si="290">((IF(AG74&gt;9.5,"DESTACADO",IF(AG74&gt;6.5,"AVANZADO",IF(AG74&gt;3.5,"INTERMEDIO",IF(AG74&gt;0,"BASICO",IF(AG74="","PENDIENTE","NO APLICA")))))))</f>
        <v>DESTACADO</v>
      </c>
      <c r="AI74" s="8"/>
      <c r="AJ74" s="7">
        <v>11</v>
      </c>
      <c r="AK74" s="8" t="str">
        <f t="shared" ref="AK74:AK75" si="291">((IF(AJ74&gt;9.5,"DESTACADO",IF(AJ74&gt;6.5,"AVANZADO",IF(AJ74&gt;3.5,"INTERMEDIO",IF(AJ74&gt;0,"BASICO",IF(AJ74="","PENDIENTE","NO APLICA")))))))</f>
        <v>DESTACADO</v>
      </c>
      <c r="AL74" s="8"/>
      <c r="AM74" s="7">
        <v>12</v>
      </c>
      <c r="AN74" s="8" t="str">
        <f t="shared" ref="AN74:AN75" si="292">((IF(AM74&gt;9.5,"DESTACADO",IF(AM74&gt;6.5,"AVANZADO",IF(AM74&gt;3.5,"INTERMEDIO",IF(AM74&gt;0,"BASICO",IF(AM74="","PENDIENTE","NO APLICA")))))))</f>
        <v>DESTACADO</v>
      </c>
      <c r="AO74" s="8"/>
      <c r="AP74" s="7">
        <v>12</v>
      </c>
      <c r="AQ74" s="8" t="str">
        <f t="shared" ref="AQ74:AQ75" si="293">((IF(AP74&gt;9.5,"DESTACADO",IF(AP74&gt;6.5,"AVANZADO",IF(AP74&gt;3.5,"INTERMEDIO",IF(AP74&gt;0,"BASICO",IF(AP74="","PENDIENTE","NO APLICA")))))))</f>
        <v>DESTACADO</v>
      </c>
      <c r="AR74" s="8"/>
      <c r="AS74" s="7">
        <v>12</v>
      </c>
      <c r="AT74" s="8" t="str">
        <f t="shared" ref="AT74:AT75" si="294">((IF(AS74&gt;9.5,"DESTACADO",IF(AS74&gt;6.5,"AVANZADO",IF(AS74&gt;3.5,"INTERMEDIO",IF(AS74&gt;0,"BASICO",IF(AS74="","PENDIENTE","NO APLICA")))))))</f>
        <v>DESTACADO</v>
      </c>
      <c r="AU74" s="8"/>
      <c r="AV74" s="7">
        <v>12</v>
      </c>
      <c r="AW74" s="8" t="str">
        <f t="shared" ref="AW74:AW75" si="295">((IF(AV74&gt;9.5,"DESTACADO",IF(AV74&gt;6.5,"AVANZADO",IF(AV74&gt;3.5,"INTERMEDIO",IF(AV74&gt;0,"BASICO",IF(AV74="","PENDIENTE","NO APLICA")))))))</f>
        <v>DESTACADO</v>
      </c>
      <c r="AX74" s="8"/>
      <c r="AY74" s="7">
        <v>12</v>
      </c>
      <c r="AZ74" s="8" t="str">
        <f t="shared" ref="AZ74:AZ75" si="296">((IF(AY74&gt;9.5,"DESTACADO",IF(AY74&gt;6.5,"AVANZADO",IF(AY74&gt;3.5,"INTERMEDIO",IF(AY74&gt;0,"BASICO",IF(AY74="","PENDIENTE","NO APLICA")))))))</f>
        <v>DESTACADO</v>
      </c>
      <c r="BA74" s="8"/>
      <c r="BB74" s="7">
        <v>12</v>
      </c>
      <c r="BC74" s="8" t="str">
        <f t="shared" ref="BC74:BC75" si="297">((IF(BB74&gt;9.5,"DESTACADO",IF(BB74&gt;6.5,"AVANZADO",IF(BB74&gt;3.5,"INTERMEDIO",IF(BB74&gt;0,"BASICO",IF(BB74="","PENDIENTE","NO APLICA")))))))</f>
        <v>DESTACADO</v>
      </c>
      <c r="BD74" s="8"/>
      <c r="BE74" s="7">
        <v>12</v>
      </c>
      <c r="BF74" s="8" t="str">
        <f t="shared" ref="BF74:BF75" si="298">((IF(BE74&gt;9.5,"DESTACADO",IF(BE74&gt;6.5,"AVANZADO",IF(BE74&gt;3.5,"INTERMEDIO",IF(BE74&gt;0,"BASICO",IF(BE74="","PENDIENTE","NO APLICA")))))))</f>
        <v>DESTACADO</v>
      </c>
      <c r="BG74" s="8"/>
      <c r="BH74" s="7">
        <v>12</v>
      </c>
      <c r="BI74" s="8" t="str">
        <f t="shared" ref="BI74:BI75" si="299">((IF(BH74&gt;9.5,"DESTACADO",IF(BH74&gt;6.5,"AVANZADO",IF(BH74&gt;3.5,"INTERMEDIO",IF(BH74&gt;0,"BASICO",IF(BH74="","PENDIENTE","NO APLICA")))))))</f>
        <v>DESTACADO</v>
      </c>
      <c r="BJ74" s="8"/>
    </row>
    <row r="75" spans="1:62" ht="14.25" customHeight="1">
      <c r="A75" s="5" t="s">
        <v>363</v>
      </c>
      <c r="B75" s="6" t="s">
        <v>64</v>
      </c>
      <c r="C75" s="7">
        <v>12</v>
      </c>
      <c r="D75" s="8" t="str">
        <f t="shared" si="280"/>
        <v>DESTACADO</v>
      </c>
      <c r="E75" s="8"/>
      <c r="F75" s="7">
        <v>11</v>
      </c>
      <c r="G75" s="8" t="str">
        <f t="shared" si="281"/>
        <v>DESTACADO</v>
      </c>
      <c r="H75" s="8"/>
      <c r="I75" s="7">
        <v>11</v>
      </c>
      <c r="J75" s="8" t="str">
        <f t="shared" si="282"/>
        <v>DESTACADO</v>
      </c>
      <c r="K75" s="8"/>
      <c r="L75" s="7">
        <v>11</v>
      </c>
      <c r="M75" s="8" t="str">
        <f t="shared" si="283"/>
        <v>DESTACADO</v>
      </c>
      <c r="N75" s="8"/>
      <c r="O75" s="7">
        <v>11</v>
      </c>
      <c r="P75" s="8" t="str">
        <f t="shared" si="284"/>
        <v>DESTACADO</v>
      </c>
      <c r="Q75" s="8"/>
      <c r="R75" s="7">
        <v>12</v>
      </c>
      <c r="S75" s="8" t="str">
        <f t="shared" si="285"/>
        <v>DESTACADO</v>
      </c>
      <c r="T75" s="8"/>
      <c r="U75" s="7">
        <v>12</v>
      </c>
      <c r="V75" s="8" t="str">
        <f t="shared" si="286"/>
        <v>DESTACADO</v>
      </c>
      <c r="W75" s="8"/>
      <c r="X75" s="7">
        <v>12</v>
      </c>
      <c r="Y75" s="8" t="str">
        <f t="shared" si="287"/>
        <v>DESTACADO</v>
      </c>
      <c r="Z75" s="8"/>
      <c r="AA75" s="7">
        <v>12</v>
      </c>
      <c r="AB75" s="8" t="str">
        <f t="shared" si="288"/>
        <v>DESTACADO</v>
      </c>
      <c r="AC75" s="8"/>
      <c r="AD75" s="7">
        <v>10</v>
      </c>
      <c r="AE75" s="8" t="str">
        <f t="shared" si="289"/>
        <v>DESTACADO</v>
      </c>
      <c r="AF75" s="8"/>
      <c r="AG75" s="7">
        <v>10</v>
      </c>
      <c r="AH75" s="8" t="str">
        <f t="shared" si="290"/>
        <v>DESTACADO</v>
      </c>
      <c r="AI75" s="8"/>
      <c r="AJ75" s="7">
        <v>11</v>
      </c>
      <c r="AK75" s="8" t="str">
        <f t="shared" si="291"/>
        <v>DESTACADO</v>
      </c>
      <c r="AL75" s="8"/>
      <c r="AM75" s="7">
        <v>11</v>
      </c>
      <c r="AN75" s="8" t="str">
        <f t="shared" si="292"/>
        <v>DESTACADO</v>
      </c>
      <c r="AO75" s="8"/>
      <c r="AP75" s="7">
        <v>12</v>
      </c>
      <c r="AQ75" s="8" t="str">
        <f t="shared" si="293"/>
        <v>DESTACADO</v>
      </c>
      <c r="AR75" s="8"/>
      <c r="AS75" s="7">
        <v>12</v>
      </c>
      <c r="AT75" s="8" t="str">
        <f t="shared" si="294"/>
        <v>DESTACADO</v>
      </c>
      <c r="AU75" s="8"/>
      <c r="AV75" s="7">
        <v>12</v>
      </c>
      <c r="AW75" s="8" t="str">
        <f t="shared" si="295"/>
        <v>DESTACADO</v>
      </c>
      <c r="AX75" s="8"/>
      <c r="AY75" s="7">
        <v>12</v>
      </c>
      <c r="AZ75" s="8" t="str">
        <f t="shared" si="296"/>
        <v>DESTACADO</v>
      </c>
      <c r="BA75" s="8"/>
      <c r="BB75" s="7">
        <v>12</v>
      </c>
      <c r="BC75" s="8" t="str">
        <f t="shared" si="297"/>
        <v>DESTACADO</v>
      </c>
      <c r="BD75" s="8"/>
      <c r="BE75" s="7">
        <v>12</v>
      </c>
      <c r="BF75" s="8" t="str">
        <f t="shared" si="298"/>
        <v>DESTACADO</v>
      </c>
      <c r="BG75" s="8"/>
      <c r="BH75" s="7">
        <v>12</v>
      </c>
      <c r="BI75" s="8" t="str">
        <f t="shared" si="299"/>
        <v>DESTACADO</v>
      </c>
      <c r="BJ75" s="8"/>
    </row>
    <row r="76" spans="1:62" ht="14.25" customHeight="1">
      <c r="A76" s="5" t="s">
        <v>363</v>
      </c>
      <c r="B76" s="6" t="s">
        <v>65</v>
      </c>
      <c r="C76" s="10">
        <v>12</v>
      </c>
      <c r="D76" s="41" t="s">
        <v>63</v>
      </c>
      <c r="E76" s="12" t="s">
        <v>860</v>
      </c>
      <c r="F76" s="10">
        <v>12</v>
      </c>
      <c r="G76" s="52" t="s">
        <v>861</v>
      </c>
      <c r="H76" s="50" t="s">
        <v>862</v>
      </c>
      <c r="I76" s="10">
        <v>11</v>
      </c>
      <c r="J76" s="14" t="s">
        <v>63</v>
      </c>
      <c r="K76" s="12" t="s">
        <v>863</v>
      </c>
      <c r="L76" s="10">
        <v>11</v>
      </c>
      <c r="M76" s="14" t="s">
        <v>63</v>
      </c>
      <c r="N76" s="19" t="s">
        <v>864</v>
      </c>
      <c r="O76" s="10">
        <v>12</v>
      </c>
      <c r="P76" s="14" t="s">
        <v>63</v>
      </c>
      <c r="Q76" s="19" t="s">
        <v>865</v>
      </c>
      <c r="R76" s="10">
        <v>12</v>
      </c>
      <c r="S76" s="54" t="s">
        <v>63</v>
      </c>
      <c r="T76" s="49" t="s">
        <v>866</v>
      </c>
      <c r="U76" s="10">
        <v>12</v>
      </c>
      <c r="V76" s="14" t="s">
        <v>63</v>
      </c>
      <c r="W76" s="49" t="s">
        <v>867</v>
      </c>
      <c r="X76" s="10">
        <v>12</v>
      </c>
      <c r="Y76" s="14" t="s">
        <v>63</v>
      </c>
      <c r="Z76" s="49" t="s">
        <v>868</v>
      </c>
      <c r="AA76" s="10">
        <v>12</v>
      </c>
      <c r="AB76" s="14" t="s">
        <v>63</v>
      </c>
      <c r="AC76" s="50" t="s">
        <v>869</v>
      </c>
      <c r="AD76" s="10">
        <v>12</v>
      </c>
      <c r="AE76" s="14" t="s">
        <v>63</v>
      </c>
      <c r="AF76" s="49" t="s">
        <v>870</v>
      </c>
      <c r="AG76" s="10">
        <v>12</v>
      </c>
      <c r="AH76" s="14" t="s">
        <v>63</v>
      </c>
      <c r="AI76" s="50" t="s">
        <v>871</v>
      </c>
      <c r="AJ76" s="10">
        <v>12</v>
      </c>
      <c r="AK76" s="14" t="s">
        <v>63</v>
      </c>
      <c r="AL76" s="50" t="s">
        <v>872</v>
      </c>
      <c r="AM76" s="10">
        <v>10</v>
      </c>
      <c r="AN76" s="14" t="s">
        <v>63</v>
      </c>
      <c r="AO76" s="50" t="s">
        <v>873</v>
      </c>
      <c r="AP76" s="10">
        <v>12</v>
      </c>
      <c r="AQ76" s="14" t="s">
        <v>63</v>
      </c>
      <c r="AR76" s="53" t="s">
        <v>874</v>
      </c>
      <c r="AS76" s="10">
        <v>12</v>
      </c>
      <c r="AT76" s="14" t="s">
        <v>63</v>
      </c>
      <c r="AU76" s="22" t="s">
        <v>875</v>
      </c>
      <c r="AV76" s="10">
        <v>12</v>
      </c>
      <c r="AW76" s="43" t="s">
        <v>63</v>
      </c>
      <c r="AX76" s="49" t="s">
        <v>876</v>
      </c>
      <c r="AY76" s="10">
        <v>12</v>
      </c>
      <c r="AZ76" s="14" t="s">
        <v>63</v>
      </c>
      <c r="BA76" s="49" t="s">
        <v>877</v>
      </c>
      <c r="BB76" s="10">
        <v>12</v>
      </c>
      <c r="BC76" s="14" t="s">
        <v>63</v>
      </c>
      <c r="BD76" s="50" t="s">
        <v>878</v>
      </c>
      <c r="BE76" s="10">
        <v>12</v>
      </c>
      <c r="BF76" s="54" t="s">
        <v>63</v>
      </c>
      <c r="BG76" s="49" t="s">
        <v>879</v>
      </c>
      <c r="BH76" s="10">
        <v>12</v>
      </c>
      <c r="BI76" s="14" t="s">
        <v>63</v>
      </c>
      <c r="BJ76" s="22" t="s">
        <v>880</v>
      </c>
    </row>
    <row r="77" spans="1:62" ht="14.25" customHeight="1">
      <c r="A77" s="5" t="s">
        <v>363</v>
      </c>
      <c r="B77" s="6" t="s">
        <v>89</v>
      </c>
      <c r="C77" s="7"/>
      <c r="D77" s="16"/>
      <c r="E77" s="16"/>
      <c r="F77" s="7"/>
      <c r="G77" s="16"/>
      <c r="H77" s="16"/>
      <c r="I77" s="7"/>
      <c r="J77" s="16"/>
      <c r="K77" s="16"/>
      <c r="L77" s="7"/>
      <c r="M77" s="16"/>
      <c r="N77" s="16"/>
      <c r="O77" s="7"/>
      <c r="P77" s="16"/>
      <c r="Q77" s="16"/>
      <c r="R77" s="7"/>
      <c r="S77" s="16"/>
      <c r="T77" s="16"/>
      <c r="U77" s="7"/>
      <c r="V77" s="16"/>
      <c r="W77" s="16"/>
      <c r="X77" s="7"/>
      <c r="Y77" s="16"/>
      <c r="Z77" s="16"/>
      <c r="AA77" s="7"/>
      <c r="AB77" s="16"/>
      <c r="AC77" s="16"/>
      <c r="AD77" s="7"/>
      <c r="AE77" s="16"/>
      <c r="AF77" s="16"/>
      <c r="AG77" s="7"/>
      <c r="AH77" s="16"/>
      <c r="AI77" s="16"/>
      <c r="AJ77" s="7"/>
      <c r="AK77" s="16"/>
      <c r="AL77" s="16"/>
      <c r="AM77" s="7"/>
      <c r="AN77" s="16"/>
      <c r="AO77" s="16"/>
      <c r="AP77" s="7"/>
      <c r="AQ77" s="16"/>
      <c r="AR77" s="16"/>
      <c r="AS77" s="7"/>
      <c r="AT77" s="16"/>
      <c r="AU77" s="16"/>
      <c r="AV77" s="7"/>
      <c r="AW77" s="16"/>
      <c r="AX77" s="16"/>
      <c r="AY77" s="7"/>
      <c r="AZ77" s="16"/>
      <c r="BA77" s="16"/>
      <c r="BB77" s="7"/>
      <c r="BC77" s="16"/>
      <c r="BD77" s="16"/>
      <c r="BE77" s="7"/>
      <c r="BF77" s="16"/>
      <c r="BG77" s="16"/>
      <c r="BH77" s="7"/>
      <c r="BI77" s="16"/>
      <c r="BJ77" s="16"/>
    </row>
    <row r="78" spans="1:62" ht="14.25" customHeight="1">
      <c r="A78" s="5"/>
      <c r="B78" s="6"/>
      <c r="C78" s="7"/>
      <c r="D78" s="8"/>
      <c r="E78" s="8"/>
      <c r="F78" s="7"/>
      <c r="G78" s="8"/>
      <c r="H78" s="8"/>
      <c r="I78" s="7"/>
      <c r="J78" s="8"/>
      <c r="K78" s="8"/>
      <c r="L78" s="7"/>
      <c r="M78" s="8"/>
      <c r="N78" s="8"/>
      <c r="O78" s="7"/>
      <c r="P78" s="8"/>
      <c r="Q78" s="8"/>
      <c r="R78" s="7"/>
      <c r="S78" s="8"/>
      <c r="T78" s="8"/>
      <c r="U78" s="7"/>
      <c r="V78" s="8"/>
      <c r="W78" s="8"/>
      <c r="X78" s="7"/>
      <c r="Y78" s="8"/>
      <c r="Z78" s="8"/>
      <c r="AA78" s="7"/>
      <c r="AB78" s="8"/>
      <c r="AC78" s="8"/>
      <c r="AD78" s="7"/>
      <c r="AE78" s="8"/>
      <c r="AF78" s="8"/>
      <c r="AG78" s="7"/>
      <c r="AH78" s="8"/>
      <c r="AI78" s="8"/>
      <c r="AJ78" s="7"/>
      <c r="AK78" s="8"/>
      <c r="AL78" s="8"/>
      <c r="AM78" s="7"/>
      <c r="AN78" s="8"/>
      <c r="AO78" s="8"/>
      <c r="AP78" s="7"/>
      <c r="AQ78" s="8"/>
      <c r="AR78" s="8"/>
      <c r="AS78" s="7"/>
      <c r="AT78" s="8"/>
      <c r="AU78" s="8"/>
      <c r="AV78" s="7"/>
      <c r="AW78" s="8"/>
      <c r="AX78" s="8"/>
      <c r="AY78" s="7"/>
      <c r="AZ78" s="8"/>
      <c r="BA78" s="8"/>
      <c r="BB78" s="7"/>
      <c r="BC78" s="8"/>
      <c r="BD78" s="8"/>
      <c r="BE78" s="7"/>
      <c r="BF78" s="8"/>
      <c r="BG78" s="8"/>
      <c r="BH78" s="7"/>
      <c r="BI78" s="8"/>
      <c r="BJ78" s="8"/>
    </row>
    <row r="79" spans="1:62" ht="14.25" customHeight="1">
      <c r="A79" s="5" t="s">
        <v>384</v>
      </c>
      <c r="B79" s="6" t="s">
        <v>62</v>
      </c>
      <c r="C79" s="7">
        <v>9</v>
      </c>
      <c r="D79" s="8" t="str">
        <f t="shared" ref="D79:D80" si="300">((IF(C79&gt;9.5,"DESTACADO",IF(C79&gt;6.5,"AVANZADO",IF(C79&gt;3.5,"INTERMEDIO",IF(C79&gt;0,"BASICO",IF(C79="","PENDIENTE","NO APLICA")))))))</f>
        <v>AVANZADO</v>
      </c>
      <c r="E79" s="8"/>
      <c r="F79" s="7">
        <v>9</v>
      </c>
      <c r="G79" s="8" t="str">
        <f t="shared" ref="G79:G80" si="301">((IF(F79&gt;9.5,"DESTACADO",IF(F79&gt;6.5,"AVANZADO",IF(F79&gt;3.5,"INTERMEDIO",IF(F79&gt;0,"BASICO",IF(F79="","PENDIENTE","NO APLICA")))))))</f>
        <v>AVANZADO</v>
      </c>
      <c r="H79" s="8"/>
      <c r="I79" s="7">
        <v>10</v>
      </c>
      <c r="J79" s="8" t="str">
        <f t="shared" ref="J79:J80" si="302">((IF(I79&gt;9.5,"DESTACADO",IF(I79&gt;6.5,"AVANZADO",IF(I79&gt;3.5,"INTERMEDIO",IF(I79&gt;0,"BASICO",IF(I79="","PENDIENTE","NO APLICA")))))))</f>
        <v>DESTACADO</v>
      </c>
      <c r="K79" s="8"/>
      <c r="L79" s="7">
        <v>11</v>
      </c>
      <c r="M79" s="8" t="str">
        <f t="shared" ref="M79:M80" si="303">((IF(L79&gt;9.5,"DESTACADO",IF(L79&gt;6.5,"AVANZADO",IF(L79&gt;3.5,"INTERMEDIO",IF(L79&gt;0,"BASICO",IF(L79="","PENDIENTE","NO APLICA")))))))</f>
        <v>DESTACADO</v>
      </c>
      <c r="N79" s="8"/>
      <c r="O79" s="7">
        <v>11</v>
      </c>
      <c r="P79" s="8" t="str">
        <f t="shared" ref="P79:P80" si="304">((IF(O79&gt;9.5,"DESTACADO",IF(O79&gt;6.5,"AVANZADO",IF(O79&gt;3.5,"INTERMEDIO",IF(O79&gt;0,"BASICO",IF(O79="","PENDIENTE","NO APLICA")))))))</f>
        <v>DESTACADO</v>
      </c>
      <c r="Q79" s="8"/>
      <c r="R79" s="7">
        <v>10</v>
      </c>
      <c r="S79" s="8" t="str">
        <f t="shared" ref="S79:S80" si="305">((IF(R79&gt;9.5,"DESTACADO",IF(R79&gt;6.5,"AVANZADO",IF(R79&gt;3.5,"INTERMEDIO",IF(R79&gt;0,"BASICO",IF(R79="","PENDIENTE","NO APLICA")))))))</f>
        <v>DESTACADO</v>
      </c>
      <c r="T79" s="8"/>
      <c r="U79" s="7">
        <v>7</v>
      </c>
      <c r="V79" s="8" t="str">
        <f t="shared" ref="V79:V80" si="306">((IF(U79&gt;9.5,"DESTACADO",IF(U79&gt;6.5,"AVANZADO",IF(U79&gt;3.5,"INTERMEDIO",IF(U79&gt;0,"BASICO",IF(U79="","PENDIENTE","NO APLICA")))))))</f>
        <v>AVANZADO</v>
      </c>
      <c r="W79" s="8"/>
      <c r="X79" s="7">
        <v>7</v>
      </c>
      <c r="Y79" s="8" t="str">
        <f t="shared" ref="Y79:Y80" si="307">((IF(X79&gt;9.5,"DESTACADO",IF(X79&gt;6.5,"AVANZADO",IF(X79&gt;3.5,"INTERMEDIO",IF(X79&gt;0,"BASICO",IF(X79="","PENDIENTE","NO APLICA")))))))</f>
        <v>AVANZADO</v>
      </c>
      <c r="Z79" s="8"/>
      <c r="AA79" s="7">
        <v>7</v>
      </c>
      <c r="AB79" s="8" t="str">
        <f t="shared" ref="AB79:AB80" si="308">((IF(AA79&gt;9.5,"DESTACADO",IF(AA79&gt;6.5,"AVANZADO",IF(AA79&gt;3.5,"INTERMEDIO",IF(AA79&gt;0,"BASICO",IF(AA79="","PENDIENTE","NO APLICA")))))))</f>
        <v>AVANZADO</v>
      </c>
      <c r="AC79" s="8"/>
      <c r="AD79" s="7">
        <v>8</v>
      </c>
      <c r="AE79" s="8" t="str">
        <f t="shared" ref="AE79:AE80" si="309">((IF(AD79&gt;9.5,"DESTACADO",IF(AD79&gt;6.5,"AVANZADO",IF(AD79&gt;3.5,"INTERMEDIO",IF(AD79&gt;0,"BASICO",IF(AD79="","PENDIENTE","NO APLICA")))))))</f>
        <v>AVANZADO</v>
      </c>
      <c r="AF79" s="8"/>
      <c r="AG79" s="7">
        <v>8</v>
      </c>
      <c r="AH79" s="8" t="str">
        <f t="shared" ref="AH79:AH80" si="310">((IF(AG79&gt;9.5,"DESTACADO",IF(AG79&gt;6.5,"AVANZADO",IF(AG79&gt;3.5,"INTERMEDIO",IF(AG79&gt;0,"BASICO",IF(AG79="","PENDIENTE","NO APLICA")))))))</f>
        <v>AVANZADO</v>
      </c>
      <c r="AI79" s="8"/>
      <c r="AJ79" s="7">
        <v>6</v>
      </c>
      <c r="AK79" s="8" t="str">
        <f t="shared" ref="AK79:AK80" si="311">((IF(AJ79&gt;9.5,"DESTACADO",IF(AJ79&gt;6.5,"AVANZADO",IF(AJ79&gt;3.5,"INTERMEDIO",IF(AJ79&gt;0,"BASICO",IF(AJ79="","PENDIENTE","NO APLICA")))))))</f>
        <v>INTERMEDIO</v>
      </c>
      <c r="AL79" s="8"/>
      <c r="AM79" s="7">
        <v>12</v>
      </c>
      <c r="AN79" s="8" t="str">
        <f t="shared" ref="AN79:AN80" si="312">((IF(AM79&gt;9.5,"DESTACADO",IF(AM79&gt;6.5,"AVANZADO",IF(AM79&gt;3.5,"INTERMEDIO",IF(AM79&gt;0,"BASICO",IF(AM79="","PENDIENTE","NO APLICA")))))))</f>
        <v>DESTACADO</v>
      </c>
      <c r="AO79" s="8"/>
      <c r="AP79" s="7">
        <v>9</v>
      </c>
      <c r="AQ79" s="8" t="str">
        <f t="shared" ref="AQ79:AQ80" si="313">((IF(AP79&gt;9.5,"DESTACADO",IF(AP79&gt;6.5,"AVANZADO",IF(AP79&gt;3.5,"INTERMEDIO",IF(AP79&gt;0,"BASICO",IF(AP79="","PENDIENTE","NO APLICA")))))))</f>
        <v>AVANZADO</v>
      </c>
      <c r="AR79" s="8"/>
      <c r="AS79" s="7">
        <v>9</v>
      </c>
      <c r="AT79" s="8" t="str">
        <f t="shared" ref="AT79:AT80" si="314">((IF(AS79&gt;9.5,"DESTACADO",IF(AS79&gt;6.5,"AVANZADO",IF(AS79&gt;3.5,"INTERMEDIO",IF(AS79&gt;0,"BASICO",IF(AS79="","PENDIENTE","NO APLICA")))))))</f>
        <v>AVANZADO</v>
      </c>
      <c r="AU79" s="8"/>
      <c r="AV79" s="7">
        <v>12</v>
      </c>
      <c r="AW79" s="8" t="str">
        <f t="shared" ref="AW79:AW80" si="315">((IF(AV79&gt;9.5,"DESTACADO",IF(AV79&gt;6.5,"AVANZADO",IF(AV79&gt;3.5,"INTERMEDIO",IF(AV79&gt;0,"BASICO",IF(AV79="","PENDIENTE","NO APLICA")))))))</f>
        <v>DESTACADO</v>
      </c>
      <c r="AX79" s="8"/>
      <c r="AY79" s="7">
        <v>10</v>
      </c>
      <c r="AZ79" s="8" t="str">
        <f t="shared" ref="AZ79:AZ80" si="316">((IF(AY79&gt;9.5,"DESTACADO",IF(AY79&gt;6.5,"AVANZADO",IF(AY79&gt;3.5,"INTERMEDIO",IF(AY79&gt;0,"BASICO",IF(AY79="","PENDIENTE","NO APLICA")))))))</f>
        <v>DESTACADO</v>
      </c>
      <c r="BA79" s="8"/>
      <c r="BB79" s="7">
        <v>10</v>
      </c>
      <c r="BC79" s="8" t="str">
        <f t="shared" ref="BC79:BC80" si="317">((IF(BB79&gt;9.5,"DESTACADO",IF(BB79&gt;6.5,"AVANZADO",IF(BB79&gt;3.5,"INTERMEDIO",IF(BB79&gt;0,"BASICO",IF(BB79="","PENDIENTE","NO APLICA")))))))</f>
        <v>DESTACADO</v>
      </c>
      <c r="BD79" s="8"/>
      <c r="BE79" s="7">
        <v>12</v>
      </c>
      <c r="BF79" s="8" t="str">
        <f t="shared" ref="BF79:BF80" si="318">((IF(BE79&gt;9.5,"DESTACADO",IF(BE79&gt;6.5,"AVANZADO",IF(BE79&gt;3.5,"INTERMEDIO",IF(BE79&gt;0,"BASICO",IF(BE79="","PENDIENTE","NO APLICA")))))))</f>
        <v>DESTACADO</v>
      </c>
      <c r="BG79" s="8"/>
      <c r="BH79" s="7">
        <v>12</v>
      </c>
      <c r="BI79" s="8" t="str">
        <f t="shared" ref="BI79:BI80" si="319">((IF(BH79&gt;9.5,"DESTACADO",IF(BH79&gt;6.5,"AVANZADO",IF(BH79&gt;3.5,"INTERMEDIO",IF(BH79&gt;0,"BASICO",IF(BH79="","PENDIENTE","NO APLICA")))))))</f>
        <v>DESTACADO</v>
      </c>
      <c r="BJ79" s="8"/>
    </row>
    <row r="80" spans="1:62" ht="14.25" customHeight="1">
      <c r="A80" s="5" t="s">
        <v>384</v>
      </c>
      <c r="B80" s="6" t="s">
        <v>64</v>
      </c>
      <c r="C80" s="7">
        <v>9</v>
      </c>
      <c r="D80" s="8" t="str">
        <f t="shared" si="300"/>
        <v>AVANZADO</v>
      </c>
      <c r="E80" s="8"/>
      <c r="F80" s="7">
        <v>9</v>
      </c>
      <c r="G80" s="8" t="str">
        <f t="shared" si="301"/>
        <v>AVANZADO</v>
      </c>
      <c r="H80" s="8"/>
      <c r="I80" s="7">
        <v>10</v>
      </c>
      <c r="J80" s="8" t="str">
        <f t="shared" si="302"/>
        <v>DESTACADO</v>
      </c>
      <c r="K80" s="8"/>
      <c r="L80" s="7">
        <v>8</v>
      </c>
      <c r="M80" s="8" t="str">
        <f t="shared" si="303"/>
        <v>AVANZADO</v>
      </c>
      <c r="N80" s="8"/>
      <c r="O80" s="7">
        <v>12</v>
      </c>
      <c r="P80" s="8" t="str">
        <f t="shared" si="304"/>
        <v>DESTACADO</v>
      </c>
      <c r="Q80" s="8"/>
      <c r="R80" s="7">
        <v>12</v>
      </c>
      <c r="S80" s="8" t="str">
        <f t="shared" si="305"/>
        <v>DESTACADO</v>
      </c>
      <c r="T80" s="8"/>
      <c r="U80" s="7">
        <v>10</v>
      </c>
      <c r="V80" s="8" t="str">
        <f t="shared" si="306"/>
        <v>DESTACADO</v>
      </c>
      <c r="W80" s="8"/>
      <c r="X80" s="7">
        <v>12</v>
      </c>
      <c r="Y80" s="8" t="str">
        <f t="shared" si="307"/>
        <v>DESTACADO</v>
      </c>
      <c r="Z80" s="8"/>
      <c r="AA80" s="7">
        <v>10</v>
      </c>
      <c r="AB80" s="8" t="str">
        <f t="shared" si="308"/>
        <v>DESTACADO</v>
      </c>
      <c r="AC80" s="8"/>
      <c r="AD80" s="7">
        <v>12</v>
      </c>
      <c r="AE80" s="8" t="str">
        <f t="shared" si="309"/>
        <v>DESTACADO</v>
      </c>
      <c r="AF80" s="8"/>
      <c r="AG80" s="7">
        <v>0</v>
      </c>
      <c r="AH80" s="8" t="str">
        <f t="shared" si="310"/>
        <v>NO APLICA</v>
      </c>
      <c r="AI80" s="8"/>
      <c r="AJ80" s="7">
        <v>9</v>
      </c>
      <c r="AK80" s="8" t="str">
        <f t="shared" si="311"/>
        <v>AVANZADO</v>
      </c>
      <c r="AL80" s="8"/>
      <c r="AM80" s="7">
        <v>12</v>
      </c>
      <c r="AN80" s="8" t="str">
        <f t="shared" si="312"/>
        <v>DESTACADO</v>
      </c>
      <c r="AO80" s="8"/>
      <c r="AP80" s="7">
        <v>7</v>
      </c>
      <c r="AQ80" s="8" t="str">
        <f t="shared" si="313"/>
        <v>AVANZADO</v>
      </c>
      <c r="AR80" s="8"/>
      <c r="AS80" s="7">
        <v>7</v>
      </c>
      <c r="AT80" s="8" t="str">
        <f t="shared" si="314"/>
        <v>AVANZADO</v>
      </c>
      <c r="AU80" s="8"/>
      <c r="AV80" s="7">
        <v>12</v>
      </c>
      <c r="AW80" s="8" t="str">
        <f t="shared" si="315"/>
        <v>DESTACADO</v>
      </c>
      <c r="AX80" s="8"/>
      <c r="AY80" s="7">
        <v>12</v>
      </c>
      <c r="AZ80" s="8" t="str">
        <f t="shared" si="316"/>
        <v>DESTACADO</v>
      </c>
      <c r="BA80" s="8"/>
      <c r="BB80" s="7">
        <v>12</v>
      </c>
      <c r="BC80" s="8" t="str">
        <f t="shared" si="317"/>
        <v>DESTACADO</v>
      </c>
      <c r="BD80" s="8"/>
      <c r="BE80" s="7">
        <v>12</v>
      </c>
      <c r="BF80" s="8" t="str">
        <f t="shared" si="318"/>
        <v>DESTACADO</v>
      </c>
      <c r="BG80" s="8"/>
      <c r="BH80" s="7">
        <v>12</v>
      </c>
      <c r="BI80" s="8" t="str">
        <f t="shared" si="319"/>
        <v>DESTACADO</v>
      </c>
      <c r="BJ80" s="8"/>
    </row>
    <row r="81" spans="1:62" ht="14.25" customHeight="1">
      <c r="A81" s="5" t="s">
        <v>384</v>
      </c>
      <c r="B81" s="6" t="s">
        <v>65</v>
      </c>
      <c r="C81" s="10">
        <v>8</v>
      </c>
      <c r="D81" s="14" t="s">
        <v>66</v>
      </c>
      <c r="E81" s="12" t="s">
        <v>881</v>
      </c>
      <c r="F81" s="10">
        <v>9</v>
      </c>
      <c r="G81" s="20" t="s">
        <v>66</v>
      </c>
      <c r="H81" s="50" t="s">
        <v>882</v>
      </c>
      <c r="I81" s="10">
        <v>11</v>
      </c>
      <c r="J81" s="41" t="s">
        <v>63</v>
      </c>
      <c r="K81" s="12" t="s">
        <v>883</v>
      </c>
      <c r="L81" s="10">
        <v>11</v>
      </c>
      <c r="M81" s="14" t="s">
        <v>63</v>
      </c>
      <c r="N81" s="19" t="s">
        <v>884</v>
      </c>
      <c r="O81" s="10">
        <v>12</v>
      </c>
      <c r="P81" s="14" t="s">
        <v>63</v>
      </c>
      <c r="Q81" s="19" t="s">
        <v>885</v>
      </c>
      <c r="R81" s="10">
        <v>11</v>
      </c>
      <c r="S81" s="14" t="s">
        <v>63</v>
      </c>
      <c r="T81" s="49" t="s">
        <v>886</v>
      </c>
      <c r="U81" s="10">
        <v>11</v>
      </c>
      <c r="V81" s="14" t="s">
        <v>63</v>
      </c>
      <c r="W81" s="12" t="s">
        <v>887</v>
      </c>
      <c r="X81" s="10">
        <v>11</v>
      </c>
      <c r="Y81" s="14" t="s">
        <v>63</v>
      </c>
      <c r="Z81" s="49" t="s">
        <v>888</v>
      </c>
      <c r="AA81" s="10">
        <v>8</v>
      </c>
      <c r="AB81" s="14" t="s">
        <v>66</v>
      </c>
      <c r="AC81" s="50" t="s">
        <v>889</v>
      </c>
      <c r="AD81" s="10">
        <v>11</v>
      </c>
      <c r="AE81" s="14" t="s">
        <v>63</v>
      </c>
      <c r="AF81" s="49" t="s">
        <v>890</v>
      </c>
      <c r="AG81" s="10">
        <v>10</v>
      </c>
      <c r="AH81" s="14" t="s">
        <v>63</v>
      </c>
      <c r="AI81" s="50" t="s">
        <v>891</v>
      </c>
      <c r="AJ81" s="10">
        <v>7</v>
      </c>
      <c r="AK81" s="14" t="s">
        <v>66</v>
      </c>
      <c r="AL81" s="50" t="s">
        <v>892</v>
      </c>
      <c r="AM81" s="10">
        <v>11</v>
      </c>
      <c r="AN81" s="14" t="s">
        <v>63</v>
      </c>
      <c r="AO81" s="50" t="s">
        <v>893</v>
      </c>
      <c r="AP81" s="10">
        <v>10</v>
      </c>
      <c r="AQ81" s="14" t="s">
        <v>63</v>
      </c>
      <c r="AR81" s="53" t="s">
        <v>894</v>
      </c>
      <c r="AS81" s="10">
        <v>9</v>
      </c>
      <c r="AT81" s="14" t="s">
        <v>66</v>
      </c>
      <c r="AU81" s="22" t="s">
        <v>895</v>
      </c>
      <c r="AV81" s="10">
        <v>10</v>
      </c>
      <c r="AW81" s="43" t="s">
        <v>63</v>
      </c>
      <c r="AX81" s="49" t="s">
        <v>896</v>
      </c>
      <c r="AY81" s="10">
        <v>10</v>
      </c>
      <c r="AZ81" s="14" t="s">
        <v>63</v>
      </c>
      <c r="BA81" s="49" t="s">
        <v>897</v>
      </c>
      <c r="BB81" s="10">
        <v>10</v>
      </c>
      <c r="BC81" s="14" t="s">
        <v>63</v>
      </c>
      <c r="BD81" s="50" t="s">
        <v>898</v>
      </c>
      <c r="BE81" s="10">
        <v>12</v>
      </c>
      <c r="BF81" s="54" t="s">
        <v>63</v>
      </c>
      <c r="BG81" s="49" t="s">
        <v>899</v>
      </c>
      <c r="BH81" s="10">
        <v>12</v>
      </c>
      <c r="BI81" s="14" t="s">
        <v>63</v>
      </c>
      <c r="BJ81" s="22" t="s">
        <v>900</v>
      </c>
    </row>
    <row r="82" spans="1:62" ht="14.25" customHeight="1">
      <c r="A82" s="5" t="s">
        <v>384</v>
      </c>
      <c r="B82" s="6" t="s">
        <v>89</v>
      </c>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row>
    <row r="83" spans="1:62" ht="14.25" customHeight="1">
      <c r="A83" s="5"/>
      <c r="B83" s="6"/>
      <c r="C83" s="7"/>
      <c r="D83" s="8"/>
      <c r="E83" s="8"/>
      <c r="F83" s="7"/>
      <c r="G83" s="8"/>
      <c r="H83" s="8"/>
      <c r="I83" s="7"/>
      <c r="J83" s="8"/>
      <c r="K83" s="8"/>
      <c r="L83" s="7"/>
      <c r="M83" s="8"/>
      <c r="N83" s="8"/>
      <c r="O83" s="7"/>
      <c r="P83" s="8"/>
      <c r="Q83" s="8"/>
      <c r="R83" s="7"/>
      <c r="S83" s="8"/>
      <c r="T83" s="8"/>
      <c r="U83" s="7"/>
      <c r="V83" s="8"/>
      <c r="W83" s="8"/>
      <c r="X83" s="7"/>
      <c r="Y83" s="8"/>
      <c r="Z83" s="8"/>
      <c r="AA83" s="7"/>
      <c r="AB83" s="8"/>
      <c r="AC83" s="8"/>
      <c r="AD83" s="7"/>
      <c r="AE83" s="8"/>
      <c r="AF83" s="8"/>
      <c r="AG83" s="7"/>
      <c r="AH83" s="8"/>
      <c r="AI83" s="8"/>
      <c r="AJ83" s="7"/>
      <c r="AK83" s="8"/>
      <c r="AL83" s="8"/>
      <c r="AM83" s="7"/>
      <c r="AN83" s="8"/>
      <c r="AO83" s="8"/>
      <c r="AP83" s="7"/>
      <c r="AQ83" s="8"/>
      <c r="AR83" s="8"/>
      <c r="AS83" s="7"/>
      <c r="AT83" s="8"/>
      <c r="AU83" s="8"/>
      <c r="AV83" s="7"/>
      <c r="AW83" s="8"/>
      <c r="AX83" s="8"/>
      <c r="AY83" s="7"/>
      <c r="AZ83" s="8"/>
      <c r="BA83" s="8"/>
      <c r="BB83" s="7"/>
      <c r="BC83" s="8"/>
      <c r="BD83" s="8"/>
      <c r="BE83" s="7"/>
      <c r="BF83" s="8"/>
      <c r="BG83" s="8"/>
      <c r="BH83" s="7"/>
      <c r="BI83" s="8"/>
      <c r="BJ83" s="8"/>
    </row>
    <row r="84" spans="1:62" ht="14.25" customHeight="1">
      <c r="A84" s="5" t="s">
        <v>901</v>
      </c>
      <c r="B84" s="6" t="s">
        <v>62</v>
      </c>
      <c r="C84" s="7">
        <v>12</v>
      </c>
      <c r="D84" s="8" t="str">
        <f t="shared" ref="D84:D85" si="320">((IF(C84&gt;9.5,"DESTACADO",IF(C84&gt;6.5,"AVANZADO",IF(C84&gt;3.5,"INTERMEDIO",IF(C84&gt;0,"BASICO",IF(C84="","PENDIENTE","NO APLICA")))))))</f>
        <v>DESTACADO</v>
      </c>
      <c r="E84" s="8"/>
      <c r="F84" s="7">
        <v>12</v>
      </c>
      <c r="G84" s="8" t="str">
        <f t="shared" ref="G84:G85" si="321">((IF(F84&gt;9.5,"DESTACADO",IF(F84&gt;6.5,"AVANZADO",IF(F84&gt;3.5,"INTERMEDIO",IF(F84&gt;0,"BASICO",IF(F84="","PENDIENTE","NO APLICA")))))))</f>
        <v>DESTACADO</v>
      </c>
      <c r="H84" s="8"/>
      <c r="I84" s="7">
        <v>12</v>
      </c>
      <c r="J84" s="8" t="str">
        <f t="shared" ref="J84:J85" si="322">((IF(I84&gt;9.5,"DESTACADO",IF(I84&gt;6.5,"AVANZADO",IF(I84&gt;3.5,"INTERMEDIO",IF(I84&gt;0,"BASICO",IF(I84="","PENDIENTE","NO APLICA")))))))</f>
        <v>DESTACADO</v>
      </c>
      <c r="K84" s="8"/>
      <c r="L84" s="7">
        <v>12</v>
      </c>
      <c r="M84" s="8" t="str">
        <f t="shared" ref="M84:M85" si="323">((IF(L84&gt;9.5,"DESTACADO",IF(L84&gt;6.5,"AVANZADO",IF(L84&gt;3.5,"INTERMEDIO",IF(L84&gt;0,"BASICO",IF(L84="","PENDIENTE","NO APLICA")))))))</f>
        <v>DESTACADO</v>
      </c>
      <c r="N84" s="8"/>
      <c r="O84" s="7">
        <v>12</v>
      </c>
      <c r="P84" s="8" t="str">
        <f t="shared" ref="P84:P85" si="324">((IF(O84&gt;9.5,"DESTACADO",IF(O84&gt;6.5,"AVANZADO",IF(O84&gt;3.5,"INTERMEDIO",IF(O84&gt;0,"BASICO",IF(O84="","PENDIENTE","NO APLICA")))))))</f>
        <v>DESTACADO</v>
      </c>
      <c r="Q84" s="8"/>
      <c r="R84" s="7">
        <v>12</v>
      </c>
      <c r="S84" s="8" t="str">
        <f t="shared" ref="S84:S85" si="325">((IF(R84&gt;9.5,"DESTACADO",IF(R84&gt;6.5,"AVANZADO",IF(R84&gt;3.5,"INTERMEDIO",IF(R84&gt;0,"BASICO",IF(R84="","PENDIENTE","NO APLICA")))))))</f>
        <v>DESTACADO</v>
      </c>
      <c r="T84" s="8"/>
      <c r="U84" s="7">
        <v>9</v>
      </c>
      <c r="V84" s="8" t="str">
        <f t="shared" ref="V84:V85" si="326">((IF(U84&gt;9.5,"DESTACADO",IF(U84&gt;6.5,"AVANZADO",IF(U84&gt;3.5,"INTERMEDIO",IF(U84&gt;0,"BASICO",IF(U84="","PENDIENTE","NO APLICA")))))))</f>
        <v>AVANZADO</v>
      </c>
      <c r="W84" s="8"/>
      <c r="X84" s="7">
        <v>11</v>
      </c>
      <c r="Y84" s="8" t="str">
        <f t="shared" ref="Y84:Y85" si="327">((IF(X84&gt;9.5,"DESTACADO",IF(X84&gt;6.5,"AVANZADO",IF(X84&gt;3.5,"INTERMEDIO",IF(X84&gt;0,"BASICO",IF(X84="","PENDIENTE","NO APLICA")))))))</f>
        <v>DESTACADO</v>
      </c>
      <c r="Z84" s="8"/>
      <c r="AA84" s="7">
        <v>6</v>
      </c>
      <c r="AB84" s="8" t="str">
        <f t="shared" ref="AB84:AB85" si="328">((IF(AA84&gt;9.5,"DESTACADO",IF(AA84&gt;6.5,"AVANZADO",IF(AA84&gt;3.5,"INTERMEDIO",IF(AA84&gt;0,"BASICO",IF(AA84="","PENDIENTE","NO APLICA")))))))</f>
        <v>INTERMEDIO</v>
      </c>
      <c r="AC84" s="8"/>
      <c r="AD84" s="7">
        <v>12</v>
      </c>
      <c r="AE84" s="8" t="str">
        <f t="shared" ref="AE84:AE85" si="329">((IF(AD84&gt;9.5,"DESTACADO",IF(AD84&gt;6.5,"AVANZADO",IF(AD84&gt;3.5,"INTERMEDIO",IF(AD84&gt;0,"BASICO",IF(AD84="","PENDIENTE","NO APLICA")))))))</f>
        <v>DESTACADO</v>
      </c>
      <c r="AF84" s="8"/>
      <c r="AG84" s="7">
        <v>12</v>
      </c>
      <c r="AH84" s="8" t="str">
        <f t="shared" ref="AH84:AH85" si="330">((IF(AG84&gt;9.5,"DESTACADO",IF(AG84&gt;6.5,"AVANZADO",IF(AG84&gt;3.5,"INTERMEDIO",IF(AG84&gt;0,"BASICO",IF(AG84="","PENDIENTE","NO APLICA")))))))</f>
        <v>DESTACADO</v>
      </c>
      <c r="AI84" s="8"/>
      <c r="AJ84" s="7">
        <v>12</v>
      </c>
      <c r="AK84" s="8" t="str">
        <f t="shared" ref="AK84:AK85" si="331">((IF(AJ84&gt;9.5,"DESTACADO",IF(AJ84&gt;6.5,"AVANZADO",IF(AJ84&gt;3.5,"INTERMEDIO",IF(AJ84&gt;0,"BASICO",IF(AJ84="","PENDIENTE","NO APLICA")))))))</f>
        <v>DESTACADO</v>
      </c>
      <c r="AL84" s="8"/>
      <c r="AM84" s="7">
        <v>12</v>
      </c>
      <c r="AN84" s="8" t="str">
        <f t="shared" ref="AN84:AN85" si="332">((IF(AM84&gt;9.5,"DESTACADO",IF(AM84&gt;6.5,"AVANZADO",IF(AM84&gt;3.5,"INTERMEDIO",IF(AM84&gt;0,"BASICO",IF(AM84="","PENDIENTE","NO APLICA")))))))</f>
        <v>DESTACADO</v>
      </c>
      <c r="AO84" s="8"/>
      <c r="AP84" s="7">
        <v>12</v>
      </c>
      <c r="AQ84" s="8" t="str">
        <f t="shared" ref="AQ84:AQ85" si="333">((IF(AP84&gt;9.5,"DESTACADO",IF(AP84&gt;6.5,"AVANZADO",IF(AP84&gt;3.5,"INTERMEDIO",IF(AP84&gt;0,"BASICO",IF(AP84="","PENDIENTE","NO APLICA")))))))</f>
        <v>DESTACADO</v>
      </c>
      <c r="AR84" s="8"/>
      <c r="AS84" s="7">
        <v>12</v>
      </c>
      <c r="AT84" s="8" t="str">
        <f t="shared" ref="AT84:AT85" si="334">((IF(AS84&gt;9.5,"DESTACADO",IF(AS84&gt;6.5,"AVANZADO",IF(AS84&gt;3.5,"INTERMEDIO",IF(AS84&gt;0,"BASICO",IF(AS84="","PENDIENTE","NO APLICA")))))))</f>
        <v>DESTACADO</v>
      </c>
      <c r="AU84" s="8"/>
      <c r="AV84" s="7">
        <v>12</v>
      </c>
      <c r="AW84" s="8" t="str">
        <f t="shared" ref="AW84:AW85" si="335">((IF(AV84&gt;9.5,"DESTACADO",IF(AV84&gt;6.5,"AVANZADO",IF(AV84&gt;3.5,"INTERMEDIO",IF(AV84&gt;0,"BASICO",IF(AV84="","PENDIENTE","NO APLICA")))))))</f>
        <v>DESTACADO</v>
      </c>
      <c r="AX84" s="8"/>
      <c r="AY84" s="7">
        <v>12</v>
      </c>
      <c r="AZ84" s="8" t="str">
        <f t="shared" ref="AZ84:AZ85" si="336">((IF(AY84&gt;9.5,"DESTACADO",IF(AY84&gt;6.5,"AVANZADO",IF(AY84&gt;3.5,"INTERMEDIO",IF(AY84&gt;0,"BASICO",IF(AY84="","PENDIENTE","NO APLICA")))))))</f>
        <v>DESTACADO</v>
      </c>
      <c r="BA84" s="8"/>
      <c r="BB84" s="7">
        <v>12</v>
      </c>
      <c r="BC84" s="8" t="str">
        <f t="shared" ref="BC84:BC85" si="337">((IF(BB84&gt;9.5,"DESTACADO",IF(BB84&gt;6.5,"AVANZADO",IF(BB84&gt;3.5,"INTERMEDIO",IF(BB84&gt;0,"BASICO",IF(BB84="","PENDIENTE","NO APLICA")))))))</f>
        <v>DESTACADO</v>
      </c>
      <c r="BD84" s="8"/>
      <c r="BE84" s="7">
        <v>12</v>
      </c>
      <c r="BF84" s="8" t="str">
        <f t="shared" ref="BF84:BF85" si="338">((IF(BE84&gt;9.5,"DESTACADO",IF(BE84&gt;6.5,"AVANZADO",IF(BE84&gt;3.5,"INTERMEDIO",IF(BE84&gt;0,"BASICO",IF(BE84="","PENDIENTE","NO APLICA")))))))</f>
        <v>DESTACADO</v>
      </c>
      <c r="BG84" s="8"/>
      <c r="BH84" s="7">
        <v>12</v>
      </c>
      <c r="BI84" s="8" t="str">
        <f t="shared" ref="BI84:BI85" si="339">((IF(BH84&gt;9.5,"DESTACADO",IF(BH84&gt;6.5,"AVANZADO",IF(BH84&gt;3.5,"INTERMEDIO",IF(BH84&gt;0,"BASICO",IF(BH84="","PENDIENTE","NO APLICA")))))))</f>
        <v>DESTACADO</v>
      </c>
      <c r="BJ84" s="8"/>
    </row>
    <row r="85" spans="1:62" ht="14.25" customHeight="1">
      <c r="A85" s="5" t="s">
        <v>901</v>
      </c>
      <c r="B85" s="6" t="s">
        <v>64</v>
      </c>
      <c r="C85" s="7">
        <v>9</v>
      </c>
      <c r="D85" s="8" t="str">
        <f t="shared" si="320"/>
        <v>AVANZADO</v>
      </c>
      <c r="E85" s="8"/>
      <c r="F85" s="7">
        <v>9</v>
      </c>
      <c r="G85" s="8" t="str">
        <f t="shared" si="321"/>
        <v>AVANZADO</v>
      </c>
      <c r="H85" s="8"/>
      <c r="I85" s="7">
        <v>10</v>
      </c>
      <c r="J85" s="8" t="str">
        <f t="shared" si="322"/>
        <v>DESTACADO</v>
      </c>
      <c r="K85" s="8"/>
      <c r="L85" s="7">
        <v>8</v>
      </c>
      <c r="M85" s="8" t="str">
        <f t="shared" si="323"/>
        <v>AVANZADO</v>
      </c>
      <c r="N85" s="8"/>
      <c r="O85" s="7">
        <v>12</v>
      </c>
      <c r="P85" s="8" t="str">
        <f t="shared" si="324"/>
        <v>DESTACADO</v>
      </c>
      <c r="Q85" s="8"/>
      <c r="R85" s="7">
        <v>12</v>
      </c>
      <c r="S85" s="8" t="str">
        <f t="shared" si="325"/>
        <v>DESTACADO</v>
      </c>
      <c r="T85" s="8"/>
      <c r="U85" s="7">
        <v>10</v>
      </c>
      <c r="V85" s="8" t="str">
        <f t="shared" si="326"/>
        <v>DESTACADO</v>
      </c>
      <c r="W85" s="8"/>
      <c r="X85" s="7">
        <v>12</v>
      </c>
      <c r="Y85" s="8" t="str">
        <f t="shared" si="327"/>
        <v>DESTACADO</v>
      </c>
      <c r="Z85" s="8"/>
      <c r="AA85" s="7">
        <v>10</v>
      </c>
      <c r="AB85" s="8" t="str">
        <f t="shared" si="328"/>
        <v>DESTACADO</v>
      </c>
      <c r="AC85" s="8"/>
      <c r="AD85" s="7">
        <v>12</v>
      </c>
      <c r="AE85" s="8" t="str">
        <f t="shared" si="329"/>
        <v>DESTACADO</v>
      </c>
      <c r="AF85" s="8"/>
      <c r="AG85" s="7">
        <v>0</v>
      </c>
      <c r="AH85" s="8" t="str">
        <f t="shared" si="330"/>
        <v>NO APLICA</v>
      </c>
      <c r="AI85" s="8"/>
      <c r="AJ85" s="7">
        <v>9</v>
      </c>
      <c r="AK85" s="8" t="str">
        <f t="shared" si="331"/>
        <v>AVANZADO</v>
      </c>
      <c r="AL85" s="8"/>
      <c r="AM85" s="7">
        <v>12</v>
      </c>
      <c r="AN85" s="8" t="str">
        <f t="shared" si="332"/>
        <v>DESTACADO</v>
      </c>
      <c r="AO85" s="8"/>
      <c r="AP85" s="7">
        <v>7</v>
      </c>
      <c r="AQ85" s="8" t="str">
        <f t="shared" si="333"/>
        <v>AVANZADO</v>
      </c>
      <c r="AR85" s="8"/>
      <c r="AS85" s="7">
        <v>7</v>
      </c>
      <c r="AT85" s="8" t="str">
        <f t="shared" si="334"/>
        <v>AVANZADO</v>
      </c>
      <c r="AU85" s="8"/>
      <c r="AV85" s="7">
        <v>12</v>
      </c>
      <c r="AW85" s="8" t="str">
        <f t="shared" si="335"/>
        <v>DESTACADO</v>
      </c>
      <c r="AX85" s="8"/>
      <c r="AY85" s="7">
        <v>12</v>
      </c>
      <c r="AZ85" s="8" t="str">
        <f t="shared" si="336"/>
        <v>DESTACADO</v>
      </c>
      <c r="BA85" s="8"/>
      <c r="BB85" s="7">
        <v>12</v>
      </c>
      <c r="BC85" s="8" t="str">
        <f t="shared" si="337"/>
        <v>DESTACADO</v>
      </c>
      <c r="BD85" s="8"/>
      <c r="BE85" s="7">
        <v>12</v>
      </c>
      <c r="BF85" s="8" t="str">
        <f t="shared" si="338"/>
        <v>DESTACADO</v>
      </c>
      <c r="BG85" s="8"/>
      <c r="BH85" s="7">
        <v>12</v>
      </c>
      <c r="BI85" s="8" t="str">
        <f t="shared" si="339"/>
        <v>DESTACADO</v>
      </c>
      <c r="BJ85" s="8"/>
    </row>
    <row r="86" spans="1:62" ht="14.25" customHeight="1">
      <c r="A86" s="5" t="s">
        <v>901</v>
      </c>
      <c r="B86" s="6" t="s">
        <v>65</v>
      </c>
      <c r="C86" s="10">
        <v>8</v>
      </c>
      <c r="D86" s="14" t="s">
        <v>66</v>
      </c>
      <c r="E86" s="17" t="s">
        <v>902</v>
      </c>
      <c r="F86" s="10">
        <v>9</v>
      </c>
      <c r="G86" s="14" t="s">
        <v>66</v>
      </c>
      <c r="H86" s="50" t="s">
        <v>903</v>
      </c>
      <c r="I86" s="10">
        <v>11</v>
      </c>
      <c r="J86" s="14" t="s">
        <v>63</v>
      </c>
      <c r="K86" s="15" t="s">
        <v>904</v>
      </c>
      <c r="L86" s="10">
        <v>12</v>
      </c>
      <c r="M86" s="14" t="s">
        <v>63</v>
      </c>
      <c r="N86" s="19" t="s">
        <v>905</v>
      </c>
      <c r="O86" s="10">
        <v>12</v>
      </c>
      <c r="P86" s="14" t="s">
        <v>63</v>
      </c>
      <c r="Q86" s="19" t="s">
        <v>906</v>
      </c>
      <c r="R86" s="10">
        <v>11</v>
      </c>
      <c r="S86" s="14" t="s">
        <v>63</v>
      </c>
      <c r="T86" s="49" t="s">
        <v>907</v>
      </c>
      <c r="U86" s="10">
        <v>11</v>
      </c>
      <c r="V86" s="14" t="s">
        <v>63</v>
      </c>
      <c r="W86" s="49" t="s">
        <v>908</v>
      </c>
      <c r="X86" s="10">
        <v>11</v>
      </c>
      <c r="Y86" s="14" t="s">
        <v>63</v>
      </c>
      <c r="Z86" s="49" t="s">
        <v>909</v>
      </c>
      <c r="AA86" s="10">
        <v>8</v>
      </c>
      <c r="AB86" s="14" t="s">
        <v>66</v>
      </c>
      <c r="AC86" s="50" t="s">
        <v>910</v>
      </c>
      <c r="AD86" s="10">
        <v>11</v>
      </c>
      <c r="AE86" s="41" t="s">
        <v>63</v>
      </c>
      <c r="AF86" s="49" t="s">
        <v>911</v>
      </c>
      <c r="AG86" s="10">
        <v>11</v>
      </c>
      <c r="AH86" s="41" t="s">
        <v>63</v>
      </c>
      <c r="AI86" s="50" t="s">
        <v>912</v>
      </c>
      <c r="AJ86" s="10">
        <v>8</v>
      </c>
      <c r="AK86" s="14" t="s">
        <v>66</v>
      </c>
      <c r="AL86" s="50" t="s">
        <v>913</v>
      </c>
      <c r="AM86" s="10">
        <v>11</v>
      </c>
      <c r="AN86" s="14" t="s">
        <v>63</v>
      </c>
      <c r="AO86" s="50" t="s">
        <v>914</v>
      </c>
      <c r="AP86" s="10">
        <v>11</v>
      </c>
      <c r="AQ86" s="14" t="s">
        <v>63</v>
      </c>
      <c r="AR86" s="53" t="s">
        <v>915</v>
      </c>
      <c r="AS86" s="10">
        <v>9</v>
      </c>
      <c r="AT86" s="14" t="s">
        <v>66</v>
      </c>
      <c r="AU86" s="22" t="s">
        <v>916</v>
      </c>
      <c r="AV86" s="10">
        <v>11</v>
      </c>
      <c r="AW86" s="43" t="s">
        <v>63</v>
      </c>
      <c r="AX86" s="49" t="s">
        <v>917</v>
      </c>
      <c r="AY86" s="10">
        <v>11</v>
      </c>
      <c r="AZ86" s="14" t="s">
        <v>63</v>
      </c>
      <c r="BA86" s="49" t="s">
        <v>918</v>
      </c>
      <c r="BB86" s="10">
        <v>11</v>
      </c>
      <c r="BC86" s="14" t="s">
        <v>63</v>
      </c>
      <c r="BD86" s="50" t="s">
        <v>919</v>
      </c>
      <c r="BE86" s="10">
        <v>12</v>
      </c>
      <c r="BF86" s="14" t="s">
        <v>63</v>
      </c>
      <c r="BG86" s="49" t="s">
        <v>920</v>
      </c>
      <c r="BH86" s="10">
        <v>12</v>
      </c>
      <c r="BI86" s="14" t="s">
        <v>63</v>
      </c>
      <c r="BJ86" s="22" t="s">
        <v>921</v>
      </c>
    </row>
    <row r="87" spans="1:62" ht="14.25" customHeight="1">
      <c r="A87" s="5" t="s">
        <v>901</v>
      </c>
      <c r="B87" s="6" t="s">
        <v>89</v>
      </c>
      <c r="C87" s="7"/>
      <c r="D87" s="16"/>
      <c r="E87" s="16"/>
      <c r="F87" s="7"/>
      <c r="G87" s="16"/>
      <c r="H87" s="16"/>
      <c r="I87" s="7"/>
      <c r="J87" s="16"/>
      <c r="K87" s="16"/>
      <c r="L87" s="7"/>
      <c r="M87" s="16"/>
      <c r="N87" s="16"/>
      <c r="O87" s="7"/>
      <c r="P87" s="16"/>
      <c r="Q87" s="16"/>
      <c r="R87" s="7"/>
      <c r="S87" s="16"/>
      <c r="T87" s="16"/>
      <c r="U87" s="7"/>
      <c r="V87" s="16"/>
      <c r="W87" s="16"/>
      <c r="X87" s="7"/>
      <c r="Y87" s="16"/>
      <c r="Z87" s="16"/>
      <c r="AA87" s="7"/>
      <c r="AB87" s="16"/>
      <c r="AC87" s="16"/>
      <c r="AD87" s="7"/>
      <c r="AE87" s="16"/>
      <c r="AF87" s="16"/>
      <c r="AG87" s="7"/>
      <c r="AH87" s="16"/>
      <c r="AI87" s="16"/>
      <c r="AJ87" s="7"/>
      <c r="AK87" s="16"/>
      <c r="AL87" s="16"/>
      <c r="AM87" s="7"/>
      <c r="AN87" s="16"/>
      <c r="AO87" s="16"/>
      <c r="AP87" s="7"/>
      <c r="AQ87" s="16"/>
      <c r="AR87" s="16"/>
      <c r="AS87" s="7"/>
      <c r="AT87" s="16"/>
      <c r="AU87" s="16"/>
      <c r="AV87" s="7"/>
      <c r="AW87" s="16"/>
      <c r="AX87" s="16"/>
      <c r="AY87" s="7"/>
      <c r="AZ87" s="16"/>
      <c r="BA87" s="16"/>
      <c r="BB87" s="7"/>
      <c r="BC87" s="16"/>
      <c r="BD87" s="16"/>
      <c r="BE87" s="7"/>
      <c r="BF87" s="16"/>
      <c r="BG87" s="16"/>
      <c r="BH87" s="7"/>
      <c r="BI87" s="16"/>
      <c r="BJ87" s="16"/>
    </row>
    <row r="88" spans="1:62" ht="14.25" customHeight="1">
      <c r="A88" s="5"/>
      <c r="B88" s="6"/>
      <c r="C88" s="7"/>
      <c r="D88" s="8"/>
      <c r="E88" s="8"/>
      <c r="F88" s="7"/>
      <c r="G88" s="8"/>
      <c r="H88" s="8"/>
      <c r="I88" s="7"/>
      <c r="J88" s="8"/>
      <c r="K88" s="8"/>
      <c r="L88" s="7"/>
      <c r="M88" s="8"/>
      <c r="N88" s="8"/>
      <c r="O88" s="7"/>
      <c r="P88" s="8"/>
      <c r="Q88" s="8"/>
      <c r="R88" s="7"/>
      <c r="S88" s="8"/>
      <c r="T88" s="8"/>
      <c r="U88" s="7"/>
      <c r="V88" s="8"/>
      <c r="W88" s="8"/>
      <c r="X88" s="7"/>
      <c r="Y88" s="8"/>
      <c r="Z88" s="8"/>
      <c r="AA88" s="7"/>
      <c r="AB88" s="8"/>
      <c r="AC88" s="8"/>
      <c r="AD88" s="7"/>
      <c r="AE88" s="8"/>
      <c r="AF88" s="8"/>
      <c r="AG88" s="7"/>
      <c r="AH88" s="8"/>
      <c r="AI88" s="8"/>
      <c r="AJ88" s="7"/>
      <c r="AK88" s="8"/>
      <c r="AL88" s="8"/>
      <c r="AM88" s="7"/>
      <c r="AN88" s="8"/>
      <c r="AO88" s="8"/>
      <c r="AP88" s="7"/>
      <c r="AQ88" s="8"/>
      <c r="AR88" s="8"/>
      <c r="AS88" s="7"/>
      <c r="AT88" s="8"/>
      <c r="AU88" s="8"/>
      <c r="AV88" s="7"/>
      <c r="AW88" s="8"/>
      <c r="AX88" s="8"/>
      <c r="AY88" s="7"/>
      <c r="AZ88" s="8"/>
      <c r="BA88" s="8"/>
      <c r="BB88" s="7"/>
      <c r="BC88" s="8"/>
      <c r="BD88" s="8"/>
      <c r="BE88" s="7"/>
      <c r="BF88" s="8"/>
      <c r="BG88" s="8"/>
      <c r="BH88" s="7"/>
      <c r="BI88" s="8"/>
      <c r="BJ88" s="8"/>
    </row>
    <row r="89" spans="1:62" ht="14.25" customHeight="1">
      <c r="A89" s="5" t="s">
        <v>922</v>
      </c>
      <c r="B89" s="6" t="s">
        <v>62</v>
      </c>
      <c r="C89" s="7">
        <v>12</v>
      </c>
      <c r="D89" s="8" t="str">
        <f t="shared" ref="D89:D90" si="340">((IF(C89&gt;9.5,"DESTACADO",IF(C89&gt;6.5,"AVANZADO",IF(C89&gt;3.5,"INTERMEDIO",IF(C89&gt;0,"BASICO",IF(C89="","PENDIENTE","NO APLICA")))))))</f>
        <v>DESTACADO</v>
      </c>
      <c r="E89" s="8"/>
      <c r="F89" s="7">
        <v>12</v>
      </c>
      <c r="G89" s="8" t="str">
        <f t="shared" ref="G89:G90" si="341">((IF(F89&gt;9.5,"DESTACADO",IF(F89&gt;6.5,"AVANZADO",IF(F89&gt;3.5,"INTERMEDIO",IF(F89&gt;0,"BASICO",IF(F89="","PENDIENTE","NO APLICA")))))))</f>
        <v>DESTACADO</v>
      </c>
      <c r="H89" s="8"/>
      <c r="I89" s="7">
        <v>12</v>
      </c>
      <c r="J89" s="8" t="str">
        <f t="shared" ref="J89:J90" si="342">((IF(I89&gt;9.5,"DESTACADO",IF(I89&gt;6.5,"AVANZADO",IF(I89&gt;3.5,"INTERMEDIO",IF(I89&gt;0,"BASICO",IF(I89="","PENDIENTE","NO APLICA")))))))</f>
        <v>DESTACADO</v>
      </c>
      <c r="K89" s="8"/>
      <c r="L89" s="7">
        <v>12</v>
      </c>
      <c r="M89" s="8" t="str">
        <f t="shared" ref="M89:M90" si="343">((IF(L89&gt;9.5,"DESTACADO",IF(L89&gt;6.5,"AVANZADO",IF(L89&gt;3.5,"INTERMEDIO",IF(L89&gt;0,"BASICO",IF(L89="","PENDIENTE","NO APLICA")))))))</f>
        <v>DESTACADO</v>
      </c>
      <c r="N89" s="8"/>
      <c r="O89" s="7">
        <v>12</v>
      </c>
      <c r="P89" s="8" t="str">
        <f t="shared" ref="P89:P90" si="344">((IF(O89&gt;9.5,"DESTACADO",IF(O89&gt;6.5,"AVANZADO",IF(O89&gt;3.5,"INTERMEDIO",IF(O89&gt;0,"BASICO",IF(O89="","PENDIENTE","NO APLICA")))))))</f>
        <v>DESTACADO</v>
      </c>
      <c r="Q89" s="8"/>
      <c r="R89" s="7">
        <v>12</v>
      </c>
      <c r="S89" s="8" t="str">
        <f t="shared" ref="S89:S90" si="345">((IF(R89&gt;9.5,"DESTACADO",IF(R89&gt;6.5,"AVANZADO",IF(R89&gt;3.5,"INTERMEDIO",IF(R89&gt;0,"BASICO",IF(R89="","PENDIENTE","NO APLICA")))))))</f>
        <v>DESTACADO</v>
      </c>
      <c r="T89" s="8"/>
      <c r="U89" s="7">
        <v>9</v>
      </c>
      <c r="V89" s="8" t="str">
        <f t="shared" ref="V89:V90" si="346">((IF(U89&gt;9.5,"DESTACADO",IF(U89&gt;6.5,"AVANZADO",IF(U89&gt;3.5,"INTERMEDIO",IF(U89&gt;0,"BASICO",IF(U89="","PENDIENTE","NO APLICA")))))))</f>
        <v>AVANZADO</v>
      </c>
      <c r="W89" s="8"/>
      <c r="X89" s="7">
        <v>6</v>
      </c>
      <c r="Y89" s="8" t="str">
        <f t="shared" ref="Y89:Y90" si="347">((IF(X89&gt;9.5,"DESTACADO",IF(X89&gt;6.5,"AVANZADO",IF(X89&gt;3.5,"INTERMEDIO",IF(X89&gt;0,"BASICO",IF(X89="","PENDIENTE","NO APLICA")))))))</f>
        <v>INTERMEDIO</v>
      </c>
      <c r="Z89" s="8"/>
      <c r="AA89" s="7">
        <v>6</v>
      </c>
      <c r="AB89" s="8" t="str">
        <f t="shared" ref="AB89:AB90" si="348">((IF(AA89&gt;9.5,"DESTACADO",IF(AA89&gt;6.5,"AVANZADO",IF(AA89&gt;3.5,"INTERMEDIO",IF(AA89&gt;0,"BASICO",IF(AA89="","PENDIENTE","NO APLICA")))))))</f>
        <v>INTERMEDIO</v>
      </c>
      <c r="AC89" s="8"/>
      <c r="AD89" s="7">
        <v>12</v>
      </c>
      <c r="AE89" s="8" t="str">
        <f t="shared" ref="AE89:AE90" si="349">((IF(AD89&gt;9.5,"DESTACADO",IF(AD89&gt;6.5,"AVANZADO",IF(AD89&gt;3.5,"INTERMEDIO",IF(AD89&gt;0,"BASICO",IF(AD89="","PENDIENTE","NO APLICA")))))))</f>
        <v>DESTACADO</v>
      </c>
      <c r="AF89" s="8"/>
      <c r="AG89" s="7">
        <v>12</v>
      </c>
      <c r="AH89" s="8" t="str">
        <f t="shared" ref="AH89:AH90" si="350">((IF(AG89&gt;9.5,"DESTACADO",IF(AG89&gt;6.5,"AVANZADO",IF(AG89&gt;3.5,"INTERMEDIO",IF(AG89&gt;0,"BASICO",IF(AG89="","PENDIENTE","NO APLICA")))))))</f>
        <v>DESTACADO</v>
      </c>
      <c r="AI89" s="8"/>
      <c r="AJ89" s="7">
        <v>12</v>
      </c>
      <c r="AK89" s="8" t="str">
        <f t="shared" ref="AK89:AK90" si="351">((IF(AJ89&gt;9.5,"DESTACADO",IF(AJ89&gt;6.5,"AVANZADO",IF(AJ89&gt;3.5,"INTERMEDIO",IF(AJ89&gt;0,"BASICO",IF(AJ89="","PENDIENTE","NO APLICA")))))))</f>
        <v>DESTACADO</v>
      </c>
      <c r="AL89" s="8"/>
      <c r="AM89" s="7">
        <v>10</v>
      </c>
      <c r="AN89" s="8" t="str">
        <f t="shared" ref="AN89:AN90" si="352">((IF(AM89&gt;9.5,"DESTACADO",IF(AM89&gt;6.5,"AVANZADO",IF(AM89&gt;3.5,"INTERMEDIO",IF(AM89&gt;0,"BASICO",IF(AM89="","PENDIENTE","NO APLICA")))))))</f>
        <v>DESTACADO</v>
      </c>
      <c r="AO89" s="8"/>
      <c r="AP89" s="7">
        <v>12</v>
      </c>
      <c r="AQ89" s="8" t="str">
        <f t="shared" ref="AQ89:AQ90" si="353">((IF(AP89&gt;9.5,"DESTACADO",IF(AP89&gt;6.5,"AVANZADO",IF(AP89&gt;3.5,"INTERMEDIO",IF(AP89&gt;0,"BASICO",IF(AP89="","PENDIENTE","NO APLICA")))))))</f>
        <v>DESTACADO</v>
      </c>
      <c r="AR89" s="8"/>
      <c r="AS89" s="7">
        <v>12</v>
      </c>
      <c r="AT89" s="8" t="str">
        <f t="shared" ref="AT89:AT90" si="354">((IF(AS89&gt;9.5,"DESTACADO",IF(AS89&gt;6.5,"AVANZADO",IF(AS89&gt;3.5,"INTERMEDIO",IF(AS89&gt;0,"BASICO",IF(AS89="","PENDIENTE","NO APLICA")))))))</f>
        <v>DESTACADO</v>
      </c>
      <c r="AU89" s="8"/>
      <c r="AV89" s="7">
        <v>12</v>
      </c>
      <c r="AW89" s="8" t="str">
        <f t="shared" ref="AW89:AW90" si="355">((IF(AV89&gt;9.5,"DESTACADO",IF(AV89&gt;6.5,"AVANZADO",IF(AV89&gt;3.5,"INTERMEDIO",IF(AV89&gt;0,"BASICO",IF(AV89="","PENDIENTE","NO APLICA")))))))</f>
        <v>DESTACADO</v>
      </c>
      <c r="AX89" s="8"/>
      <c r="AY89" s="7">
        <v>12</v>
      </c>
      <c r="AZ89" s="8" t="str">
        <f t="shared" ref="AZ89:AZ90" si="356">((IF(AY89&gt;9.5,"DESTACADO",IF(AY89&gt;6.5,"AVANZADO",IF(AY89&gt;3.5,"INTERMEDIO",IF(AY89&gt;0,"BASICO",IF(AY89="","PENDIENTE","NO APLICA")))))))</f>
        <v>DESTACADO</v>
      </c>
      <c r="BA89" s="8"/>
      <c r="BB89" s="7">
        <v>12</v>
      </c>
      <c r="BC89" s="8" t="str">
        <f t="shared" ref="BC89:BC90" si="357">((IF(BB89&gt;9.5,"DESTACADO",IF(BB89&gt;6.5,"AVANZADO",IF(BB89&gt;3.5,"INTERMEDIO",IF(BB89&gt;0,"BASICO",IF(BB89="","PENDIENTE","NO APLICA")))))))</f>
        <v>DESTACADO</v>
      </c>
      <c r="BD89" s="8"/>
      <c r="BE89" s="7">
        <v>12</v>
      </c>
      <c r="BF89" s="8" t="str">
        <f t="shared" ref="BF89:BF90" si="358">((IF(BE89&gt;9.5,"DESTACADO",IF(BE89&gt;6.5,"AVANZADO",IF(BE89&gt;3.5,"INTERMEDIO",IF(BE89&gt;0,"BASICO",IF(BE89="","PENDIENTE","NO APLICA")))))))</f>
        <v>DESTACADO</v>
      </c>
      <c r="BG89" s="8"/>
      <c r="BH89" s="7">
        <v>12</v>
      </c>
      <c r="BI89" s="8" t="str">
        <f t="shared" ref="BI89:BI90" si="359">((IF(BH89&gt;9.5,"DESTACADO",IF(BH89&gt;6.5,"AVANZADO",IF(BH89&gt;3.5,"INTERMEDIO",IF(BH89&gt;0,"BASICO",IF(BH89="","PENDIENTE","NO APLICA")))))))</f>
        <v>DESTACADO</v>
      </c>
      <c r="BJ89" s="8"/>
    </row>
    <row r="90" spans="1:62" ht="14.25" customHeight="1">
      <c r="A90" s="5" t="s">
        <v>922</v>
      </c>
      <c r="B90" s="6" t="s">
        <v>64</v>
      </c>
      <c r="C90" s="7">
        <v>12</v>
      </c>
      <c r="D90" s="8" t="str">
        <f t="shared" si="340"/>
        <v>DESTACADO</v>
      </c>
      <c r="E90" s="8"/>
      <c r="F90" s="7">
        <v>12</v>
      </c>
      <c r="G90" s="8" t="str">
        <f t="shared" si="341"/>
        <v>DESTACADO</v>
      </c>
      <c r="H90" s="8"/>
      <c r="I90" s="7">
        <v>12</v>
      </c>
      <c r="J90" s="8" t="str">
        <f t="shared" si="342"/>
        <v>DESTACADO</v>
      </c>
      <c r="K90" s="8"/>
      <c r="L90" s="7">
        <v>12</v>
      </c>
      <c r="M90" s="8" t="str">
        <f t="shared" si="343"/>
        <v>DESTACADO</v>
      </c>
      <c r="N90" s="8"/>
      <c r="O90" s="7">
        <v>12</v>
      </c>
      <c r="P90" s="8" t="str">
        <f t="shared" si="344"/>
        <v>DESTACADO</v>
      </c>
      <c r="Q90" s="8"/>
      <c r="R90" s="7">
        <v>12</v>
      </c>
      <c r="S90" s="8" t="str">
        <f t="shared" si="345"/>
        <v>DESTACADO</v>
      </c>
      <c r="T90" s="8"/>
      <c r="U90" s="7">
        <v>12</v>
      </c>
      <c r="V90" s="8" t="str">
        <f t="shared" si="346"/>
        <v>DESTACADO</v>
      </c>
      <c r="W90" s="8"/>
      <c r="X90" s="7">
        <v>12</v>
      </c>
      <c r="Y90" s="8" t="str">
        <f t="shared" si="347"/>
        <v>DESTACADO</v>
      </c>
      <c r="Z90" s="8"/>
      <c r="AA90" s="7">
        <v>12</v>
      </c>
      <c r="AB90" s="8" t="str">
        <f t="shared" si="348"/>
        <v>DESTACADO</v>
      </c>
      <c r="AC90" s="8"/>
      <c r="AD90" s="7">
        <v>12</v>
      </c>
      <c r="AE90" s="8" t="str">
        <f t="shared" si="349"/>
        <v>DESTACADO</v>
      </c>
      <c r="AF90" s="8"/>
      <c r="AG90" s="7">
        <v>12</v>
      </c>
      <c r="AH90" s="8" t="str">
        <f t="shared" si="350"/>
        <v>DESTACADO</v>
      </c>
      <c r="AI90" s="8"/>
      <c r="AJ90" s="7">
        <v>12</v>
      </c>
      <c r="AK90" s="8" t="str">
        <f t="shared" si="351"/>
        <v>DESTACADO</v>
      </c>
      <c r="AL90" s="8"/>
      <c r="AM90" s="7">
        <v>12</v>
      </c>
      <c r="AN90" s="8" t="str">
        <f t="shared" si="352"/>
        <v>DESTACADO</v>
      </c>
      <c r="AO90" s="8"/>
      <c r="AP90" s="7">
        <v>12</v>
      </c>
      <c r="AQ90" s="8" t="str">
        <f t="shared" si="353"/>
        <v>DESTACADO</v>
      </c>
      <c r="AR90" s="8"/>
      <c r="AS90" s="7">
        <v>12</v>
      </c>
      <c r="AT90" s="8" t="str">
        <f t="shared" si="354"/>
        <v>DESTACADO</v>
      </c>
      <c r="AU90" s="8"/>
      <c r="AV90" s="7">
        <v>12</v>
      </c>
      <c r="AW90" s="8" t="str">
        <f t="shared" si="355"/>
        <v>DESTACADO</v>
      </c>
      <c r="AX90" s="8"/>
      <c r="AY90" s="7">
        <v>12</v>
      </c>
      <c r="AZ90" s="8" t="str">
        <f t="shared" si="356"/>
        <v>DESTACADO</v>
      </c>
      <c r="BA90" s="8"/>
      <c r="BB90" s="7">
        <v>12</v>
      </c>
      <c r="BC90" s="8" t="str">
        <f t="shared" si="357"/>
        <v>DESTACADO</v>
      </c>
      <c r="BD90" s="8"/>
      <c r="BE90" s="7">
        <v>12</v>
      </c>
      <c r="BF90" s="8" t="str">
        <f t="shared" si="358"/>
        <v>DESTACADO</v>
      </c>
      <c r="BG90" s="8"/>
      <c r="BH90" s="7">
        <v>12</v>
      </c>
      <c r="BI90" s="8" t="str">
        <f t="shared" si="359"/>
        <v>DESTACADO</v>
      </c>
      <c r="BJ90" s="8"/>
    </row>
    <row r="91" spans="1:62" ht="14.25" customHeight="1">
      <c r="A91" s="5" t="s">
        <v>922</v>
      </c>
      <c r="B91" s="6" t="s">
        <v>65</v>
      </c>
      <c r="C91" s="10">
        <v>12</v>
      </c>
      <c r="D91" s="14" t="s">
        <v>63</v>
      </c>
      <c r="E91" s="17" t="s">
        <v>923</v>
      </c>
      <c r="F91" s="10">
        <v>12</v>
      </c>
      <c r="G91" s="52" t="s">
        <v>924</v>
      </c>
      <c r="H91" s="50" t="s">
        <v>925</v>
      </c>
      <c r="I91" s="10">
        <v>12</v>
      </c>
      <c r="J91" s="14" t="s">
        <v>63</v>
      </c>
      <c r="K91" s="15" t="s">
        <v>926</v>
      </c>
      <c r="L91" s="10">
        <v>12</v>
      </c>
      <c r="M91" s="14" t="s">
        <v>63</v>
      </c>
      <c r="N91" s="19" t="s">
        <v>927</v>
      </c>
      <c r="O91" s="10">
        <v>12</v>
      </c>
      <c r="P91" s="14" t="s">
        <v>63</v>
      </c>
      <c r="Q91" s="19" t="s">
        <v>928</v>
      </c>
      <c r="R91" s="10">
        <v>12</v>
      </c>
      <c r="S91" s="14" t="s">
        <v>63</v>
      </c>
      <c r="T91" s="49" t="s">
        <v>929</v>
      </c>
      <c r="U91" s="10">
        <v>12</v>
      </c>
      <c r="V91" s="14" t="s">
        <v>63</v>
      </c>
      <c r="W91" s="49" t="s">
        <v>930</v>
      </c>
      <c r="X91" s="10">
        <v>12</v>
      </c>
      <c r="Y91" s="41" t="s">
        <v>63</v>
      </c>
      <c r="Z91" s="49" t="s">
        <v>931</v>
      </c>
      <c r="AA91" s="10">
        <v>7</v>
      </c>
      <c r="AB91" s="14" t="s">
        <v>66</v>
      </c>
      <c r="AC91" s="50" t="s">
        <v>932</v>
      </c>
      <c r="AD91" s="10">
        <v>12</v>
      </c>
      <c r="AE91" s="41" t="s">
        <v>63</v>
      </c>
      <c r="AF91" s="49" t="s">
        <v>933</v>
      </c>
      <c r="AG91" s="10">
        <v>12</v>
      </c>
      <c r="AH91" s="14" t="s">
        <v>63</v>
      </c>
      <c r="AI91" s="50" t="s">
        <v>934</v>
      </c>
      <c r="AJ91" s="10">
        <v>12</v>
      </c>
      <c r="AK91" s="14" t="s">
        <v>63</v>
      </c>
      <c r="AL91" s="57" t="s">
        <v>935</v>
      </c>
      <c r="AM91" s="10">
        <v>12</v>
      </c>
      <c r="AN91" s="14" t="s">
        <v>63</v>
      </c>
      <c r="AO91" s="57" t="s">
        <v>936</v>
      </c>
      <c r="AP91" s="10">
        <v>12</v>
      </c>
      <c r="AQ91" s="14" t="s">
        <v>63</v>
      </c>
      <c r="AR91" s="53" t="s">
        <v>937</v>
      </c>
      <c r="AS91" s="10">
        <v>12</v>
      </c>
      <c r="AT91" s="14" t="s">
        <v>63</v>
      </c>
      <c r="AU91" s="58" t="s">
        <v>938</v>
      </c>
      <c r="AV91" s="10">
        <v>12</v>
      </c>
      <c r="AW91" s="43" t="s">
        <v>63</v>
      </c>
      <c r="AX91" s="49" t="s">
        <v>939</v>
      </c>
      <c r="AY91" s="10">
        <v>12</v>
      </c>
      <c r="AZ91" s="14" t="s">
        <v>63</v>
      </c>
      <c r="BA91" s="49" t="s">
        <v>940</v>
      </c>
      <c r="BB91" s="10">
        <v>12</v>
      </c>
      <c r="BC91" s="14" t="s">
        <v>63</v>
      </c>
      <c r="BD91" s="50" t="s">
        <v>941</v>
      </c>
      <c r="BE91" s="10">
        <v>12</v>
      </c>
      <c r="BF91" s="54" t="s">
        <v>63</v>
      </c>
      <c r="BG91" s="49" t="s">
        <v>942</v>
      </c>
      <c r="BH91" s="10">
        <v>12</v>
      </c>
      <c r="BI91" s="14" t="s">
        <v>63</v>
      </c>
      <c r="BJ91" s="22" t="s">
        <v>943</v>
      </c>
    </row>
    <row r="92" spans="1:62" ht="14.25" customHeight="1">
      <c r="A92" s="5" t="s">
        <v>922</v>
      </c>
      <c r="B92" s="6" t="s">
        <v>89</v>
      </c>
      <c r="C92" s="7"/>
      <c r="D92" s="16"/>
      <c r="E92" s="16"/>
      <c r="F92" s="7"/>
      <c r="G92" s="16"/>
      <c r="H92" s="16"/>
      <c r="I92" s="7"/>
      <c r="J92" s="16"/>
      <c r="K92" s="16"/>
      <c r="L92" s="7"/>
      <c r="M92" s="16"/>
      <c r="N92" s="16"/>
      <c r="O92" s="7"/>
      <c r="P92" s="16"/>
      <c r="Q92" s="16"/>
      <c r="R92" s="7"/>
      <c r="S92" s="16"/>
      <c r="T92" s="16"/>
      <c r="U92" s="7"/>
      <c r="V92" s="16"/>
      <c r="W92" s="16"/>
      <c r="X92" s="7"/>
      <c r="Y92" s="16"/>
      <c r="Z92" s="16"/>
      <c r="AA92" s="7"/>
      <c r="AB92" s="16"/>
      <c r="AC92" s="16"/>
      <c r="AD92" s="7"/>
      <c r="AE92" s="16"/>
      <c r="AF92" s="16"/>
      <c r="AG92" s="7"/>
      <c r="AH92" s="16"/>
      <c r="AI92" s="16"/>
      <c r="AJ92" s="7"/>
      <c r="AK92" s="16"/>
      <c r="AL92" s="16"/>
      <c r="AM92" s="7"/>
      <c r="AN92" s="16"/>
      <c r="AO92" s="16"/>
      <c r="AP92" s="7"/>
      <c r="AQ92" s="16"/>
      <c r="AR92" s="16"/>
      <c r="AS92" s="7"/>
      <c r="AT92" s="16"/>
      <c r="AU92" s="16"/>
      <c r="AV92" s="7"/>
      <c r="AW92" s="16"/>
      <c r="AX92" s="16"/>
      <c r="AY92" s="7"/>
      <c r="AZ92" s="16"/>
      <c r="BA92" s="16"/>
      <c r="BB92" s="7"/>
      <c r="BC92" s="16"/>
      <c r="BD92" s="16"/>
      <c r="BE92" s="7"/>
      <c r="BF92" s="16"/>
      <c r="BG92" s="16"/>
      <c r="BH92" s="7"/>
      <c r="BI92" s="16"/>
      <c r="BJ92" s="16"/>
    </row>
    <row r="93" spans="1:62" ht="14.25" customHeight="1">
      <c r="A93" s="5"/>
      <c r="B93" s="6"/>
      <c r="C93" s="7"/>
      <c r="D93" s="8"/>
      <c r="E93" s="8"/>
      <c r="F93" s="7"/>
      <c r="G93" s="8"/>
      <c r="H93" s="8"/>
      <c r="I93" s="7"/>
      <c r="J93" s="8"/>
      <c r="K93" s="8"/>
      <c r="L93" s="7"/>
      <c r="M93" s="8"/>
      <c r="N93" s="8"/>
      <c r="O93" s="7"/>
      <c r="P93" s="8"/>
      <c r="Q93" s="8"/>
      <c r="R93" s="7"/>
      <c r="S93" s="8"/>
      <c r="T93" s="8"/>
      <c r="U93" s="7"/>
      <c r="V93" s="8"/>
      <c r="W93" s="8"/>
      <c r="X93" s="7"/>
      <c r="Y93" s="8"/>
      <c r="Z93" s="8"/>
      <c r="AA93" s="7"/>
      <c r="AB93" s="8"/>
      <c r="AC93" s="8"/>
      <c r="AD93" s="7"/>
      <c r="AE93" s="8"/>
      <c r="AF93" s="8"/>
      <c r="AG93" s="7"/>
      <c r="AH93" s="8"/>
      <c r="AI93" s="8"/>
      <c r="AJ93" s="7"/>
      <c r="AK93" s="8"/>
      <c r="AL93" s="8"/>
      <c r="AM93" s="7"/>
      <c r="AN93" s="8"/>
      <c r="AO93" s="8"/>
      <c r="AP93" s="7"/>
      <c r="AQ93" s="8"/>
      <c r="AR93" s="8"/>
      <c r="AS93" s="7"/>
      <c r="AT93" s="8"/>
      <c r="AU93" s="8"/>
      <c r="AV93" s="7"/>
      <c r="AW93" s="8"/>
      <c r="AX93" s="8"/>
      <c r="AY93" s="7"/>
      <c r="AZ93" s="8"/>
      <c r="BA93" s="8"/>
      <c r="BB93" s="7"/>
      <c r="BC93" s="8"/>
      <c r="BD93" s="8"/>
      <c r="BE93" s="7"/>
      <c r="BF93" s="8"/>
      <c r="BG93" s="8"/>
      <c r="BH93" s="7"/>
      <c r="BI93" s="8"/>
      <c r="BJ93" s="8"/>
    </row>
    <row r="94" spans="1:62" ht="14.25" customHeight="1">
      <c r="A94" s="5" t="s">
        <v>944</v>
      </c>
      <c r="B94" s="6" t="s">
        <v>62</v>
      </c>
      <c r="C94" s="7">
        <v>12</v>
      </c>
      <c r="D94" s="8" t="str">
        <f t="shared" ref="D94:D95" si="360">((IF(C94&gt;9.5,"DESTACADO",IF(C94&gt;6.5,"AVANZADO",IF(C94&gt;3.5,"INTERMEDIO",IF(C94&gt;0,"BASICO",IF(C94="","PENDIENTE","NO APLICA")))))))</f>
        <v>DESTACADO</v>
      </c>
      <c r="E94" s="8"/>
      <c r="F94" s="7">
        <v>12</v>
      </c>
      <c r="G94" s="8" t="str">
        <f t="shared" ref="G94:G95" si="361">((IF(F94&gt;9.5,"DESTACADO",IF(F94&gt;6.5,"AVANZADO",IF(F94&gt;3.5,"INTERMEDIO",IF(F94&gt;0,"BASICO",IF(F94="","PENDIENTE","NO APLICA")))))))</f>
        <v>DESTACADO</v>
      </c>
      <c r="H94" s="8"/>
      <c r="I94" s="7">
        <v>12</v>
      </c>
      <c r="J94" s="8" t="str">
        <f t="shared" ref="J94:J95" si="362">((IF(I94&gt;9.5,"DESTACADO",IF(I94&gt;6.5,"AVANZADO",IF(I94&gt;3.5,"INTERMEDIO",IF(I94&gt;0,"BASICO",IF(I94="","PENDIENTE","NO APLICA")))))))</f>
        <v>DESTACADO</v>
      </c>
      <c r="K94" s="8"/>
      <c r="L94" s="7">
        <v>12</v>
      </c>
      <c r="M94" s="8" t="str">
        <f t="shared" ref="M94:M95" si="363">((IF(L94&gt;9.5,"DESTACADO",IF(L94&gt;6.5,"AVANZADO",IF(L94&gt;3.5,"INTERMEDIO",IF(L94&gt;0,"BASICO",IF(L94="","PENDIENTE","NO APLICA")))))))</f>
        <v>DESTACADO</v>
      </c>
      <c r="N94" s="8"/>
      <c r="O94" s="7">
        <v>12</v>
      </c>
      <c r="P94" s="8" t="str">
        <f t="shared" ref="P94:P95" si="364">((IF(O94&gt;9.5,"DESTACADO",IF(O94&gt;6.5,"AVANZADO",IF(O94&gt;3.5,"INTERMEDIO",IF(O94&gt;0,"BASICO",IF(O94="","PENDIENTE","NO APLICA")))))))</f>
        <v>DESTACADO</v>
      </c>
      <c r="Q94" s="8"/>
      <c r="R94" s="7">
        <v>12</v>
      </c>
      <c r="S94" s="8" t="str">
        <f t="shared" ref="S94:S95" si="365">((IF(R94&gt;9.5,"DESTACADO",IF(R94&gt;6.5,"AVANZADO",IF(R94&gt;3.5,"INTERMEDIO",IF(R94&gt;0,"BASICO",IF(R94="","PENDIENTE","NO APLICA")))))))</f>
        <v>DESTACADO</v>
      </c>
      <c r="T94" s="8"/>
      <c r="U94" s="7">
        <v>10</v>
      </c>
      <c r="V94" s="8" t="str">
        <f t="shared" ref="V94:V95" si="366">((IF(U94&gt;9.5,"DESTACADO",IF(U94&gt;6.5,"AVANZADO",IF(U94&gt;3.5,"INTERMEDIO",IF(U94&gt;0,"BASICO",IF(U94="","PENDIENTE","NO APLICA")))))))</f>
        <v>DESTACADO</v>
      </c>
      <c r="W94" s="8"/>
      <c r="X94" s="7">
        <v>12</v>
      </c>
      <c r="Y94" s="8" t="str">
        <f t="shared" ref="Y94:Y95" si="367">((IF(X94&gt;9.5,"DESTACADO",IF(X94&gt;6.5,"AVANZADO",IF(X94&gt;3.5,"INTERMEDIO",IF(X94&gt;0,"BASICO",IF(X94="","PENDIENTE","NO APLICA")))))))</f>
        <v>DESTACADO</v>
      </c>
      <c r="Z94" s="8"/>
      <c r="AA94" s="7">
        <v>6</v>
      </c>
      <c r="AB94" s="8" t="str">
        <f t="shared" ref="AB94:AB95" si="368">((IF(AA94&gt;9.5,"DESTACADO",IF(AA94&gt;6.5,"AVANZADO",IF(AA94&gt;3.5,"INTERMEDIO",IF(AA94&gt;0,"BASICO",IF(AA94="","PENDIENTE","NO APLICA")))))))</f>
        <v>INTERMEDIO</v>
      </c>
      <c r="AC94" s="8"/>
      <c r="AD94" s="7">
        <v>12</v>
      </c>
      <c r="AE94" s="8" t="str">
        <f t="shared" ref="AE94:AE95" si="369">((IF(AD94&gt;9.5,"DESTACADO",IF(AD94&gt;6.5,"AVANZADO",IF(AD94&gt;3.5,"INTERMEDIO",IF(AD94&gt;0,"BASICO",IF(AD94="","PENDIENTE","NO APLICA")))))))</f>
        <v>DESTACADO</v>
      </c>
      <c r="AF94" s="8"/>
      <c r="AG94" s="7">
        <v>12</v>
      </c>
      <c r="AH94" s="8" t="str">
        <f t="shared" ref="AH94:AH95" si="370">((IF(AG94&gt;9.5,"DESTACADO",IF(AG94&gt;6.5,"AVANZADO",IF(AG94&gt;3.5,"INTERMEDIO",IF(AG94&gt;0,"BASICO",IF(AG94="","PENDIENTE","NO APLICA")))))))</f>
        <v>DESTACADO</v>
      </c>
      <c r="AI94" s="8"/>
      <c r="AJ94" s="7">
        <v>8</v>
      </c>
      <c r="AK94" s="8" t="str">
        <f t="shared" ref="AK94:AK95" si="371">((IF(AJ94&gt;9.5,"DESTACADO",IF(AJ94&gt;6.5,"AVANZADO",IF(AJ94&gt;3.5,"INTERMEDIO",IF(AJ94&gt;0,"BASICO",IF(AJ94="","PENDIENTE","NO APLICA")))))))</f>
        <v>AVANZADO</v>
      </c>
      <c r="AL94" s="8"/>
      <c r="AM94" s="7">
        <v>8</v>
      </c>
      <c r="AN94" s="8" t="str">
        <f t="shared" ref="AN94:AN95" si="372">((IF(AM94&gt;9.5,"DESTACADO",IF(AM94&gt;6.5,"AVANZADO",IF(AM94&gt;3.5,"INTERMEDIO",IF(AM94&gt;0,"BASICO",IF(AM94="","PENDIENTE","NO APLICA")))))))</f>
        <v>AVANZADO</v>
      </c>
      <c r="AO94" s="8"/>
      <c r="AP94" s="7">
        <v>12</v>
      </c>
      <c r="AQ94" s="8" t="str">
        <f t="shared" ref="AQ94:AQ95" si="373">((IF(AP94&gt;9.5,"DESTACADO",IF(AP94&gt;6.5,"AVANZADO",IF(AP94&gt;3.5,"INTERMEDIO",IF(AP94&gt;0,"BASICO",IF(AP94="","PENDIENTE","NO APLICA")))))))</f>
        <v>DESTACADO</v>
      </c>
      <c r="AR94" s="8"/>
      <c r="AS94" s="7">
        <v>12</v>
      </c>
      <c r="AT94" s="8" t="str">
        <f t="shared" ref="AT94:AT95" si="374">((IF(AS94&gt;9.5,"DESTACADO",IF(AS94&gt;6.5,"AVANZADO",IF(AS94&gt;3.5,"INTERMEDIO",IF(AS94&gt;0,"BASICO",IF(AS94="","PENDIENTE","NO APLICA")))))))</f>
        <v>DESTACADO</v>
      </c>
      <c r="AU94" s="8"/>
      <c r="AV94" s="7">
        <v>11</v>
      </c>
      <c r="AW94" s="8" t="str">
        <f t="shared" ref="AW94:AW95" si="375">((IF(AV94&gt;9.5,"DESTACADO",IF(AV94&gt;6.5,"AVANZADO",IF(AV94&gt;3.5,"INTERMEDIO",IF(AV94&gt;0,"BASICO",IF(AV94="","PENDIENTE","NO APLICA")))))))</f>
        <v>DESTACADO</v>
      </c>
      <c r="AX94" s="8"/>
      <c r="AY94" s="7">
        <v>12</v>
      </c>
      <c r="AZ94" s="8" t="str">
        <f t="shared" ref="AZ94:AZ95" si="376">((IF(AY94&gt;9.5,"DESTACADO",IF(AY94&gt;6.5,"AVANZADO",IF(AY94&gt;3.5,"INTERMEDIO",IF(AY94&gt;0,"BASICO",IF(AY94="","PENDIENTE","NO APLICA")))))))</f>
        <v>DESTACADO</v>
      </c>
      <c r="BA94" s="8"/>
      <c r="BB94" s="7">
        <v>12</v>
      </c>
      <c r="BC94" s="8" t="str">
        <f t="shared" ref="BC94:BC95" si="377">((IF(BB94&gt;9.5,"DESTACADO",IF(BB94&gt;6.5,"AVANZADO",IF(BB94&gt;3.5,"INTERMEDIO",IF(BB94&gt;0,"BASICO",IF(BB94="","PENDIENTE","NO APLICA")))))))</f>
        <v>DESTACADO</v>
      </c>
      <c r="BD94" s="8"/>
      <c r="BE94" s="7">
        <v>12</v>
      </c>
      <c r="BF94" s="8" t="str">
        <f t="shared" ref="BF94:BF95" si="378">((IF(BE94&gt;9.5,"DESTACADO",IF(BE94&gt;6.5,"AVANZADO",IF(BE94&gt;3.5,"INTERMEDIO",IF(BE94&gt;0,"BASICO",IF(BE94="","PENDIENTE","NO APLICA")))))))</f>
        <v>DESTACADO</v>
      </c>
      <c r="BG94" s="8"/>
      <c r="BH94" s="7">
        <v>12</v>
      </c>
      <c r="BI94" s="8" t="str">
        <f t="shared" ref="BI94:BI95" si="379">((IF(BH94&gt;9.5,"DESTACADO",IF(BH94&gt;6.5,"AVANZADO",IF(BH94&gt;3.5,"INTERMEDIO",IF(BH94&gt;0,"BASICO",IF(BH94="","PENDIENTE","NO APLICA")))))))</f>
        <v>DESTACADO</v>
      </c>
      <c r="BJ94" s="8"/>
    </row>
    <row r="95" spans="1:62" ht="14.25" customHeight="1">
      <c r="A95" s="5" t="s">
        <v>944</v>
      </c>
      <c r="B95" s="6" t="s">
        <v>64</v>
      </c>
      <c r="C95" s="7">
        <v>12</v>
      </c>
      <c r="D95" s="8" t="str">
        <f t="shared" si="360"/>
        <v>DESTACADO</v>
      </c>
      <c r="E95" s="8"/>
      <c r="F95" s="7">
        <v>12</v>
      </c>
      <c r="G95" s="8" t="str">
        <f t="shared" si="361"/>
        <v>DESTACADO</v>
      </c>
      <c r="H95" s="8"/>
      <c r="I95" s="7">
        <v>12</v>
      </c>
      <c r="J95" s="8" t="str">
        <f t="shared" si="362"/>
        <v>DESTACADO</v>
      </c>
      <c r="K95" s="8"/>
      <c r="L95" s="7">
        <v>12</v>
      </c>
      <c r="M95" s="8" t="str">
        <f t="shared" si="363"/>
        <v>DESTACADO</v>
      </c>
      <c r="N95" s="8"/>
      <c r="O95" s="7">
        <v>12</v>
      </c>
      <c r="P95" s="8" t="str">
        <f t="shared" si="364"/>
        <v>DESTACADO</v>
      </c>
      <c r="Q95" s="8"/>
      <c r="R95" s="7">
        <v>12</v>
      </c>
      <c r="S95" s="8" t="str">
        <f t="shared" si="365"/>
        <v>DESTACADO</v>
      </c>
      <c r="T95" s="8"/>
      <c r="U95" s="7">
        <v>12</v>
      </c>
      <c r="V95" s="8" t="str">
        <f t="shared" si="366"/>
        <v>DESTACADO</v>
      </c>
      <c r="W95" s="8"/>
      <c r="X95" s="7">
        <v>12</v>
      </c>
      <c r="Y95" s="8" t="str">
        <f t="shared" si="367"/>
        <v>DESTACADO</v>
      </c>
      <c r="Z95" s="8"/>
      <c r="AA95" s="7">
        <v>12</v>
      </c>
      <c r="AB95" s="8" t="str">
        <f t="shared" si="368"/>
        <v>DESTACADO</v>
      </c>
      <c r="AC95" s="8"/>
      <c r="AD95" s="7">
        <v>12</v>
      </c>
      <c r="AE95" s="8" t="str">
        <f t="shared" si="369"/>
        <v>DESTACADO</v>
      </c>
      <c r="AF95" s="8"/>
      <c r="AG95" s="7">
        <v>12</v>
      </c>
      <c r="AH95" s="8" t="str">
        <f t="shared" si="370"/>
        <v>DESTACADO</v>
      </c>
      <c r="AI95" s="8"/>
      <c r="AJ95" s="7">
        <v>12</v>
      </c>
      <c r="AK95" s="8" t="str">
        <f t="shared" si="371"/>
        <v>DESTACADO</v>
      </c>
      <c r="AL95" s="8"/>
      <c r="AM95" s="7">
        <v>12</v>
      </c>
      <c r="AN95" s="8" t="str">
        <f t="shared" si="372"/>
        <v>DESTACADO</v>
      </c>
      <c r="AO95" s="8"/>
      <c r="AP95" s="7">
        <v>12</v>
      </c>
      <c r="AQ95" s="8" t="str">
        <f t="shared" si="373"/>
        <v>DESTACADO</v>
      </c>
      <c r="AR95" s="8"/>
      <c r="AS95" s="7">
        <v>12</v>
      </c>
      <c r="AT95" s="8" t="str">
        <f t="shared" si="374"/>
        <v>DESTACADO</v>
      </c>
      <c r="AU95" s="8"/>
      <c r="AV95" s="7">
        <v>12</v>
      </c>
      <c r="AW95" s="8" t="str">
        <f t="shared" si="375"/>
        <v>DESTACADO</v>
      </c>
      <c r="AX95" s="8"/>
      <c r="AY95" s="7">
        <v>12</v>
      </c>
      <c r="AZ95" s="8" t="str">
        <f t="shared" si="376"/>
        <v>DESTACADO</v>
      </c>
      <c r="BA95" s="8"/>
      <c r="BB95" s="7">
        <v>12</v>
      </c>
      <c r="BC95" s="8" t="str">
        <f t="shared" si="377"/>
        <v>DESTACADO</v>
      </c>
      <c r="BD95" s="8"/>
      <c r="BE95" s="7">
        <v>12</v>
      </c>
      <c r="BF95" s="8" t="str">
        <f t="shared" si="378"/>
        <v>DESTACADO</v>
      </c>
      <c r="BG95" s="8"/>
      <c r="BH95" s="7">
        <v>12</v>
      </c>
      <c r="BI95" s="8" t="str">
        <f t="shared" si="379"/>
        <v>DESTACADO</v>
      </c>
      <c r="BJ95" s="8"/>
    </row>
    <row r="96" spans="1:62" ht="14.25" customHeight="1">
      <c r="A96" s="5" t="s">
        <v>944</v>
      </c>
      <c r="B96" s="6" t="s">
        <v>65</v>
      </c>
      <c r="C96" s="10">
        <v>11</v>
      </c>
      <c r="D96" s="14" t="s">
        <v>63</v>
      </c>
      <c r="E96" s="17" t="s">
        <v>945</v>
      </c>
      <c r="F96" s="10">
        <v>11</v>
      </c>
      <c r="G96" s="52" t="s">
        <v>946</v>
      </c>
      <c r="H96" s="50" t="s">
        <v>947</v>
      </c>
      <c r="I96" s="10">
        <v>12</v>
      </c>
      <c r="J96" s="14" t="s">
        <v>63</v>
      </c>
      <c r="K96" s="12" t="s">
        <v>948</v>
      </c>
      <c r="L96" s="10">
        <v>12</v>
      </c>
      <c r="M96" s="14" t="s">
        <v>63</v>
      </c>
      <c r="N96" s="19" t="s">
        <v>949</v>
      </c>
      <c r="O96" s="10">
        <v>11</v>
      </c>
      <c r="P96" s="14" t="s">
        <v>63</v>
      </c>
      <c r="Q96" s="19" t="s">
        <v>950</v>
      </c>
      <c r="R96" s="10">
        <v>11</v>
      </c>
      <c r="S96" s="14" t="s">
        <v>63</v>
      </c>
      <c r="T96" s="49" t="s">
        <v>951</v>
      </c>
      <c r="U96" s="10">
        <v>11</v>
      </c>
      <c r="V96" s="14" t="s">
        <v>63</v>
      </c>
      <c r="W96" s="49" t="s">
        <v>952</v>
      </c>
      <c r="X96" s="10">
        <v>11</v>
      </c>
      <c r="Y96" s="41" t="s">
        <v>63</v>
      </c>
      <c r="Z96" s="49" t="s">
        <v>953</v>
      </c>
      <c r="AA96" s="10">
        <v>7</v>
      </c>
      <c r="AB96" s="14" t="s">
        <v>66</v>
      </c>
      <c r="AC96" s="50" t="s">
        <v>954</v>
      </c>
      <c r="AD96" s="10">
        <v>11</v>
      </c>
      <c r="AE96" s="41" t="s">
        <v>63</v>
      </c>
      <c r="AF96" s="49" t="s">
        <v>955</v>
      </c>
      <c r="AG96" s="10">
        <v>10</v>
      </c>
      <c r="AH96" s="14" t="s">
        <v>63</v>
      </c>
      <c r="AI96" s="50" t="s">
        <v>956</v>
      </c>
      <c r="AJ96" s="10">
        <v>10</v>
      </c>
      <c r="AK96" s="41" t="s">
        <v>63</v>
      </c>
      <c r="AL96" s="50" t="s">
        <v>957</v>
      </c>
      <c r="AM96" s="10">
        <v>10</v>
      </c>
      <c r="AN96" s="14" t="s">
        <v>63</v>
      </c>
      <c r="AO96" s="50" t="s">
        <v>958</v>
      </c>
      <c r="AP96" s="10">
        <v>10</v>
      </c>
      <c r="AQ96" s="14" t="s">
        <v>63</v>
      </c>
      <c r="AR96" s="53" t="s">
        <v>959</v>
      </c>
      <c r="AS96" s="10">
        <v>10</v>
      </c>
      <c r="AT96" s="14" t="s">
        <v>63</v>
      </c>
      <c r="AU96" s="22" t="s">
        <v>960</v>
      </c>
      <c r="AV96" s="10">
        <v>10</v>
      </c>
      <c r="AW96" s="43" t="s">
        <v>63</v>
      </c>
      <c r="AX96" s="49" t="s">
        <v>961</v>
      </c>
      <c r="AY96" s="10">
        <v>10</v>
      </c>
      <c r="AZ96" s="14" t="s">
        <v>63</v>
      </c>
      <c r="BA96" s="49" t="s">
        <v>962</v>
      </c>
      <c r="BB96" s="10">
        <v>10</v>
      </c>
      <c r="BC96" s="14" t="s">
        <v>63</v>
      </c>
      <c r="BD96" s="50" t="s">
        <v>963</v>
      </c>
      <c r="BE96" s="10">
        <v>12</v>
      </c>
      <c r="BF96" s="54" t="s">
        <v>63</v>
      </c>
      <c r="BG96" s="49" t="s">
        <v>964</v>
      </c>
      <c r="BH96" s="10">
        <v>12</v>
      </c>
      <c r="BI96" s="14" t="s">
        <v>63</v>
      </c>
      <c r="BJ96" s="22" t="s">
        <v>965</v>
      </c>
    </row>
    <row r="97" spans="1:62" ht="14.25" customHeight="1">
      <c r="A97" s="5" t="s">
        <v>944</v>
      </c>
      <c r="B97" s="6" t="s">
        <v>89</v>
      </c>
      <c r="C97" s="7"/>
      <c r="D97" s="16"/>
      <c r="E97" s="16"/>
      <c r="F97" s="7"/>
      <c r="G97" s="16"/>
      <c r="H97" s="16"/>
      <c r="I97" s="7"/>
      <c r="J97" s="16"/>
      <c r="K97" s="16"/>
      <c r="L97" s="7"/>
      <c r="M97" s="16"/>
      <c r="N97" s="16"/>
      <c r="O97" s="7"/>
      <c r="P97" s="16"/>
      <c r="Q97" s="16"/>
      <c r="R97" s="7"/>
      <c r="S97" s="16"/>
      <c r="T97" s="16"/>
      <c r="U97" s="7"/>
      <c r="V97" s="16"/>
      <c r="W97" s="16"/>
      <c r="X97" s="7"/>
      <c r="Y97" s="16"/>
      <c r="Z97" s="16"/>
      <c r="AA97" s="7"/>
      <c r="AB97" s="16"/>
      <c r="AC97" s="16"/>
      <c r="AD97" s="7"/>
      <c r="AE97" s="16"/>
      <c r="AF97" s="16"/>
      <c r="AG97" s="7"/>
      <c r="AH97" s="16"/>
      <c r="AI97" s="16"/>
      <c r="AJ97" s="7"/>
      <c r="AK97" s="16"/>
      <c r="AL97" s="16"/>
      <c r="AM97" s="7"/>
      <c r="AN97" s="16"/>
      <c r="AO97" s="16"/>
      <c r="AP97" s="7"/>
      <c r="AQ97" s="16"/>
      <c r="AR97" s="16"/>
      <c r="AS97" s="7"/>
      <c r="AT97" s="16"/>
      <c r="AU97" s="16"/>
      <c r="AV97" s="7"/>
      <c r="AW97" s="16"/>
      <c r="AX97" s="16"/>
      <c r="AY97" s="7"/>
      <c r="AZ97" s="16"/>
      <c r="BA97" s="16"/>
      <c r="BB97" s="7"/>
      <c r="BC97" s="16"/>
      <c r="BD97" s="16"/>
      <c r="BE97" s="7"/>
      <c r="BF97" s="16"/>
      <c r="BG97" s="16"/>
      <c r="BH97" s="7"/>
      <c r="BI97" s="16"/>
      <c r="BJ97" s="16"/>
    </row>
    <row r="98" spans="1:62" ht="14.25" customHeight="1">
      <c r="A98" s="5"/>
      <c r="B98" s="6"/>
      <c r="C98" s="7"/>
      <c r="D98" s="8"/>
      <c r="E98" s="8"/>
      <c r="F98" s="7"/>
      <c r="G98" s="8"/>
      <c r="H98" s="8"/>
      <c r="I98" s="7"/>
      <c r="J98" s="8"/>
      <c r="K98" s="8"/>
      <c r="L98" s="7"/>
      <c r="M98" s="8"/>
      <c r="N98" s="8"/>
      <c r="O98" s="7"/>
      <c r="P98" s="8"/>
      <c r="Q98" s="8"/>
      <c r="R98" s="7"/>
      <c r="S98" s="8"/>
      <c r="T98" s="8"/>
      <c r="U98" s="7"/>
      <c r="V98" s="8"/>
      <c r="W98" s="8"/>
      <c r="X98" s="7"/>
      <c r="Y98" s="8"/>
      <c r="Z98" s="8"/>
      <c r="AA98" s="7"/>
      <c r="AB98" s="8"/>
      <c r="AC98" s="8"/>
      <c r="AD98" s="7"/>
      <c r="AE98" s="8"/>
      <c r="AF98" s="8"/>
      <c r="AG98" s="7"/>
      <c r="AH98" s="8"/>
      <c r="AI98" s="8"/>
      <c r="AJ98" s="7"/>
      <c r="AK98" s="8"/>
      <c r="AL98" s="8"/>
      <c r="AM98" s="7"/>
      <c r="AN98" s="8"/>
      <c r="AO98" s="8"/>
      <c r="AP98" s="7"/>
      <c r="AQ98" s="8"/>
      <c r="AR98" s="8"/>
      <c r="AS98" s="7"/>
      <c r="AT98" s="8"/>
      <c r="AU98" s="8"/>
      <c r="AV98" s="7"/>
      <c r="AW98" s="8"/>
      <c r="AX98" s="8"/>
      <c r="AY98" s="7"/>
      <c r="AZ98" s="8"/>
      <c r="BA98" s="8"/>
      <c r="BB98" s="7"/>
      <c r="BC98" s="8"/>
      <c r="BD98" s="8"/>
      <c r="BE98" s="7"/>
      <c r="BF98" s="8"/>
      <c r="BG98" s="8"/>
      <c r="BH98" s="7"/>
      <c r="BI98" s="8"/>
      <c r="BJ98" s="8"/>
    </row>
    <row r="99" spans="1:62" ht="14.25" customHeight="1">
      <c r="A99" s="5" t="s">
        <v>966</v>
      </c>
      <c r="B99" s="6" t="s">
        <v>62</v>
      </c>
      <c r="C99" s="7">
        <v>12</v>
      </c>
      <c r="D99" s="8" t="str">
        <f t="shared" ref="D99:D100" si="380">((IF(C99&gt;9.5,"DESTACADO",IF(C99&gt;6.5,"AVANZADO",IF(C99&gt;3.5,"INTERMEDIO",IF(C99&gt;0,"BASICO",IF(C99="","PENDIENTE","NO APLICA")))))))</f>
        <v>DESTACADO</v>
      </c>
      <c r="E99" s="8"/>
      <c r="F99" s="7">
        <v>12</v>
      </c>
      <c r="G99" s="8" t="str">
        <f t="shared" ref="G99:G100" si="381">((IF(F99&gt;9.5,"DESTACADO",IF(F99&gt;6.5,"AVANZADO",IF(F99&gt;3.5,"INTERMEDIO",IF(F99&gt;0,"BASICO",IF(F99="","PENDIENTE","NO APLICA")))))))</f>
        <v>DESTACADO</v>
      </c>
      <c r="H99" s="8"/>
      <c r="I99" s="7">
        <v>12</v>
      </c>
      <c r="J99" s="8" t="str">
        <f t="shared" ref="J99:J100" si="382">((IF(I99&gt;9.5,"DESTACADO",IF(I99&gt;6.5,"AVANZADO",IF(I99&gt;3.5,"INTERMEDIO",IF(I99&gt;0,"BASICO",IF(I99="","PENDIENTE","NO APLICA")))))))</f>
        <v>DESTACADO</v>
      </c>
      <c r="K99" s="8"/>
      <c r="L99" s="7">
        <v>12</v>
      </c>
      <c r="M99" s="8" t="str">
        <f t="shared" ref="M99:M100" si="383">((IF(L99&gt;9.5,"DESTACADO",IF(L99&gt;6.5,"AVANZADO",IF(L99&gt;3.5,"INTERMEDIO",IF(L99&gt;0,"BASICO",IF(L99="","PENDIENTE","NO APLICA")))))))</f>
        <v>DESTACADO</v>
      </c>
      <c r="N99" s="8"/>
      <c r="O99" s="7">
        <v>12</v>
      </c>
      <c r="P99" s="8" t="str">
        <f t="shared" ref="P99:P100" si="384">((IF(O99&gt;9.5,"DESTACADO",IF(O99&gt;6.5,"AVANZADO",IF(O99&gt;3.5,"INTERMEDIO",IF(O99&gt;0,"BASICO",IF(O99="","PENDIENTE","NO APLICA")))))))</f>
        <v>DESTACADO</v>
      </c>
      <c r="Q99" s="8"/>
      <c r="R99" s="7">
        <v>12</v>
      </c>
      <c r="S99" s="8" t="str">
        <f t="shared" ref="S99:S100" si="385">((IF(R99&gt;9.5,"DESTACADO",IF(R99&gt;6.5,"AVANZADO",IF(R99&gt;3.5,"INTERMEDIO",IF(R99&gt;0,"BASICO",IF(R99="","PENDIENTE","NO APLICA")))))))</f>
        <v>DESTACADO</v>
      </c>
      <c r="T99" s="8"/>
      <c r="U99" s="7">
        <v>10</v>
      </c>
      <c r="V99" s="8" t="str">
        <f t="shared" ref="V99:V100" si="386">((IF(U99&gt;9.5,"DESTACADO",IF(U99&gt;6.5,"AVANZADO",IF(U99&gt;3.5,"INTERMEDIO",IF(U99&gt;0,"BASICO",IF(U99="","PENDIENTE","NO APLICA")))))))</f>
        <v>DESTACADO</v>
      </c>
      <c r="W99" s="8"/>
      <c r="X99" s="7">
        <v>12</v>
      </c>
      <c r="Y99" s="8" t="str">
        <f t="shared" ref="Y99:Y100" si="387">((IF(X99&gt;9.5,"DESTACADO",IF(X99&gt;6.5,"AVANZADO",IF(X99&gt;3.5,"INTERMEDIO",IF(X99&gt;0,"BASICO",IF(X99="","PENDIENTE","NO APLICA")))))))</f>
        <v>DESTACADO</v>
      </c>
      <c r="Z99" s="8"/>
      <c r="AA99" s="7">
        <v>6</v>
      </c>
      <c r="AB99" s="8" t="str">
        <f t="shared" ref="AB99:AB100" si="388">((IF(AA99&gt;9.5,"DESTACADO",IF(AA99&gt;6.5,"AVANZADO",IF(AA99&gt;3.5,"INTERMEDIO",IF(AA99&gt;0,"BASICO",IF(AA99="","PENDIENTE","NO APLICA")))))))</f>
        <v>INTERMEDIO</v>
      </c>
      <c r="AC99" s="8"/>
      <c r="AD99" s="7">
        <v>12</v>
      </c>
      <c r="AE99" s="8" t="str">
        <f t="shared" ref="AE99:AE100" si="389">((IF(AD99&gt;9.5,"DESTACADO",IF(AD99&gt;6.5,"AVANZADO",IF(AD99&gt;3.5,"INTERMEDIO",IF(AD99&gt;0,"BASICO",IF(AD99="","PENDIENTE","NO APLICA")))))))</f>
        <v>DESTACADO</v>
      </c>
      <c r="AF99" s="8"/>
      <c r="AG99" s="7">
        <v>12</v>
      </c>
      <c r="AH99" s="8" t="str">
        <f t="shared" ref="AH99:AH100" si="390">((IF(AG99&gt;9.5,"DESTACADO",IF(AG99&gt;6.5,"AVANZADO",IF(AG99&gt;3.5,"INTERMEDIO",IF(AG99&gt;0,"BASICO",IF(AG99="","PENDIENTE","NO APLICA")))))))</f>
        <v>DESTACADO</v>
      </c>
      <c r="AI99" s="8"/>
      <c r="AJ99" s="7">
        <v>8</v>
      </c>
      <c r="AK99" s="8" t="str">
        <f t="shared" ref="AK99:AK100" si="391">((IF(AJ99&gt;9.5,"DESTACADO",IF(AJ99&gt;6.5,"AVANZADO",IF(AJ99&gt;3.5,"INTERMEDIO",IF(AJ99&gt;0,"BASICO",IF(AJ99="","PENDIENTE","NO APLICA")))))))</f>
        <v>AVANZADO</v>
      </c>
      <c r="AL99" s="8"/>
      <c r="AM99" s="7">
        <v>8</v>
      </c>
      <c r="AN99" s="8" t="str">
        <f t="shared" ref="AN99:AN100" si="392">((IF(AM99&gt;9.5,"DESTACADO",IF(AM99&gt;6.5,"AVANZADO",IF(AM99&gt;3.5,"INTERMEDIO",IF(AM99&gt;0,"BASICO",IF(AM99="","PENDIENTE","NO APLICA")))))))</f>
        <v>AVANZADO</v>
      </c>
      <c r="AO99" s="8"/>
      <c r="AP99" s="7">
        <v>12</v>
      </c>
      <c r="AQ99" s="8" t="str">
        <f t="shared" ref="AQ99:AQ100" si="393">((IF(AP99&gt;9.5,"DESTACADO",IF(AP99&gt;6.5,"AVANZADO",IF(AP99&gt;3.5,"INTERMEDIO",IF(AP99&gt;0,"BASICO",IF(AP99="","PENDIENTE","NO APLICA")))))))</f>
        <v>DESTACADO</v>
      </c>
      <c r="AR99" s="8"/>
      <c r="AS99" s="7">
        <v>12</v>
      </c>
      <c r="AT99" s="8" t="str">
        <f t="shared" ref="AT99:AT100" si="394">((IF(AS99&gt;9.5,"DESTACADO",IF(AS99&gt;6.5,"AVANZADO",IF(AS99&gt;3.5,"INTERMEDIO",IF(AS99&gt;0,"BASICO",IF(AS99="","PENDIENTE","NO APLICA")))))))</f>
        <v>DESTACADO</v>
      </c>
      <c r="AU99" s="8"/>
      <c r="AV99" s="7">
        <v>11</v>
      </c>
      <c r="AW99" s="8" t="str">
        <f t="shared" ref="AW99:AW100" si="395">((IF(AV99&gt;9.5,"DESTACADO",IF(AV99&gt;6.5,"AVANZADO",IF(AV99&gt;3.5,"INTERMEDIO",IF(AV99&gt;0,"BASICO",IF(AV99="","PENDIENTE","NO APLICA")))))))</f>
        <v>DESTACADO</v>
      </c>
      <c r="AX99" s="8"/>
      <c r="AY99" s="7">
        <v>12</v>
      </c>
      <c r="AZ99" s="8" t="str">
        <f t="shared" ref="AZ99:AZ100" si="396">((IF(AY99&gt;9.5,"DESTACADO",IF(AY99&gt;6.5,"AVANZADO",IF(AY99&gt;3.5,"INTERMEDIO",IF(AY99&gt;0,"BASICO",IF(AY99="","PENDIENTE","NO APLICA")))))))</f>
        <v>DESTACADO</v>
      </c>
      <c r="BA99" s="8"/>
      <c r="BB99" s="7">
        <v>12</v>
      </c>
      <c r="BC99" s="8" t="str">
        <f t="shared" ref="BC99:BC100" si="397">((IF(BB99&gt;9.5,"DESTACADO",IF(BB99&gt;6.5,"AVANZADO",IF(BB99&gt;3.5,"INTERMEDIO",IF(BB99&gt;0,"BASICO",IF(BB99="","PENDIENTE","NO APLICA")))))))</f>
        <v>DESTACADO</v>
      </c>
      <c r="BD99" s="8"/>
      <c r="BE99" s="7">
        <v>12</v>
      </c>
      <c r="BF99" s="8" t="str">
        <f t="shared" ref="BF99:BF100" si="398">((IF(BE99&gt;9.5,"DESTACADO",IF(BE99&gt;6.5,"AVANZADO",IF(BE99&gt;3.5,"INTERMEDIO",IF(BE99&gt;0,"BASICO",IF(BE99="","PENDIENTE","NO APLICA")))))))</f>
        <v>DESTACADO</v>
      </c>
      <c r="BG99" s="8"/>
      <c r="BH99" s="7">
        <v>12</v>
      </c>
      <c r="BI99" s="8" t="str">
        <f t="shared" ref="BI99:BI100" si="399">((IF(BH99&gt;9.5,"DESTACADO",IF(BH99&gt;6.5,"AVANZADO",IF(BH99&gt;3.5,"INTERMEDIO",IF(BH99&gt;0,"BASICO",IF(BH99="","PENDIENTE","NO APLICA")))))))</f>
        <v>DESTACADO</v>
      </c>
      <c r="BJ99" s="8"/>
    </row>
    <row r="100" spans="1:62" ht="14.25" customHeight="1">
      <c r="A100" s="5" t="s">
        <v>966</v>
      </c>
      <c r="B100" s="6" t="s">
        <v>64</v>
      </c>
      <c r="C100" s="7">
        <v>10</v>
      </c>
      <c r="D100" s="8" t="str">
        <f t="shared" si="380"/>
        <v>DESTACADO</v>
      </c>
      <c r="E100" s="8"/>
      <c r="F100" s="7">
        <v>11</v>
      </c>
      <c r="G100" s="8" t="str">
        <f t="shared" si="381"/>
        <v>DESTACADO</v>
      </c>
      <c r="H100" s="8"/>
      <c r="I100" s="7">
        <v>11</v>
      </c>
      <c r="J100" s="8" t="str">
        <f t="shared" si="382"/>
        <v>DESTACADO</v>
      </c>
      <c r="K100" s="8"/>
      <c r="L100" s="7">
        <v>9</v>
      </c>
      <c r="M100" s="8" t="str">
        <f t="shared" si="383"/>
        <v>AVANZADO</v>
      </c>
      <c r="N100" s="8"/>
      <c r="O100" s="7">
        <v>11</v>
      </c>
      <c r="P100" s="8" t="str">
        <f t="shared" si="384"/>
        <v>DESTACADO</v>
      </c>
      <c r="Q100" s="8"/>
      <c r="R100" s="7">
        <v>10</v>
      </c>
      <c r="S100" s="8" t="str">
        <f t="shared" si="385"/>
        <v>DESTACADO</v>
      </c>
      <c r="T100" s="8"/>
      <c r="U100" s="7">
        <v>12</v>
      </c>
      <c r="V100" s="8" t="str">
        <f t="shared" si="386"/>
        <v>DESTACADO</v>
      </c>
      <c r="W100" s="8"/>
      <c r="X100" s="7">
        <v>12</v>
      </c>
      <c r="Y100" s="8" t="str">
        <f t="shared" si="387"/>
        <v>DESTACADO</v>
      </c>
      <c r="Z100" s="8"/>
      <c r="AA100" s="7">
        <v>12</v>
      </c>
      <c r="AB100" s="8" t="str">
        <f t="shared" si="388"/>
        <v>DESTACADO</v>
      </c>
      <c r="AC100" s="8"/>
      <c r="AD100" s="7">
        <v>10</v>
      </c>
      <c r="AE100" s="8" t="str">
        <f t="shared" si="389"/>
        <v>DESTACADO</v>
      </c>
      <c r="AF100" s="8"/>
      <c r="AG100" s="7">
        <v>11</v>
      </c>
      <c r="AH100" s="8" t="str">
        <f t="shared" si="390"/>
        <v>DESTACADO</v>
      </c>
      <c r="AI100" s="8"/>
      <c r="AJ100" s="7">
        <v>10</v>
      </c>
      <c r="AK100" s="8" t="str">
        <f t="shared" si="391"/>
        <v>DESTACADO</v>
      </c>
      <c r="AL100" s="8"/>
      <c r="AM100" s="7">
        <v>9</v>
      </c>
      <c r="AN100" s="8" t="str">
        <f t="shared" si="392"/>
        <v>AVANZADO</v>
      </c>
      <c r="AO100" s="8"/>
      <c r="AP100" s="7">
        <v>11</v>
      </c>
      <c r="AQ100" s="8" t="str">
        <f t="shared" si="393"/>
        <v>DESTACADO</v>
      </c>
      <c r="AR100" s="8"/>
      <c r="AS100" s="7">
        <v>12</v>
      </c>
      <c r="AT100" s="8" t="str">
        <f t="shared" si="394"/>
        <v>DESTACADO</v>
      </c>
      <c r="AU100" s="8"/>
      <c r="AV100" s="7">
        <v>12</v>
      </c>
      <c r="AW100" s="8" t="str">
        <f t="shared" si="395"/>
        <v>DESTACADO</v>
      </c>
      <c r="AX100" s="8"/>
      <c r="AY100" s="7">
        <v>12</v>
      </c>
      <c r="AZ100" s="8" t="str">
        <f t="shared" si="396"/>
        <v>DESTACADO</v>
      </c>
      <c r="BA100" s="8"/>
      <c r="BB100" s="7">
        <v>12</v>
      </c>
      <c r="BC100" s="8" t="str">
        <f t="shared" si="397"/>
        <v>DESTACADO</v>
      </c>
      <c r="BD100" s="8"/>
      <c r="BE100" s="7">
        <v>12</v>
      </c>
      <c r="BF100" s="8" t="str">
        <f t="shared" si="398"/>
        <v>DESTACADO</v>
      </c>
      <c r="BG100" s="8"/>
      <c r="BH100" s="7">
        <v>12</v>
      </c>
      <c r="BI100" s="8" t="str">
        <f t="shared" si="399"/>
        <v>DESTACADO</v>
      </c>
      <c r="BJ100" s="8"/>
    </row>
    <row r="101" spans="1:62" ht="14.25" customHeight="1">
      <c r="A101" s="5" t="s">
        <v>966</v>
      </c>
      <c r="B101" s="6" t="s">
        <v>65</v>
      </c>
      <c r="C101" s="10">
        <v>11</v>
      </c>
      <c r="D101" s="14" t="s">
        <v>63</v>
      </c>
      <c r="E101" s="17" t="s">
        <v>967</v>
      </c>
      <c r="F101" s="10">
        <v>11</v>
      </c>
      <c r="G101" s="52" t="s">
        <v>968</v>
      </c>
      <c r="H101" s="50" t="s">
        <v>969</v>
      </c>
      <c r="I101" s="10">
        <v>11</v>
      </c>
      <c r="J101" s="14" t="s">
        <v>63</v>
      </c>
      <c r="K101" s="17" t="s">
        <v>970</v>
      </c>
      <c r="L101" s="10">
        <v>12</v>
      </c>
      <c r="M101" s="14" t="s">
        <v>63</v>
      </c>
      <c r="N101" s="19" t="s">
        <v>971</v>
      </c>
      <c r="O101" s="10">
        <v>12</v>
      </c>
      <c r="P101" s="14" t="s">
        <v>63</v>
      </c>
      <c r="Q101" s="19" t="s">
        <v>972</v>
      </c>
      <c r="R101" s="10">
        <v>11</v>
      </c>
      <c r="S101" s="14" t="s">
        <v>63</v>
      </c>
      <c r="T101" s="49" t="s">
        <v>973</v>
      </c>
      <c r="U101" s="10">
        <v>11</v>
      </c>
      <c r="V101" s="14" t="s">
        <v>63</v>
      </c>
      <c r="W101" s="49" t="s">
        <v>974</v>
      </c>
      <c r="X101" s="10">
        <v>11</v>
      </c>
      <c r="Y101" s="14" t="s">
        <v>63</v>
      </c>
      <c r="Z101" s="49" t="s">
        <v>975</v>
      </c>
      <c r="AA101" s="10">
        <v>8</v>
      </c>
      <c r="AB101" s="14" t="s">
        <v>66</v>
      </c>
      <c r="AC101" s="50" t="s">
        <v>976</v>
      </c>
      <c r="AD101" s="10">
        <v>11</v>
      </c>
      <c r="AE101" s="14" t="s">
        <v>63</v>
      </c>
      <c r="AF101" s="49" t="s">
        <v>977</v>
      </c>
      <c r="AG101" s="10">
        <v>11</v>
      </c>
      <c r="AH101" s="14" t="s">
        <v>63</v>
      </c>
      <c r="AI101" s="50" t="s">
        <v>978</v>
      </c>
      <c r="AJ101" s="10">
        <v>11</v>
      </c>
      <c r="AK101" s="14" t="s">
        <v>63</v>
      </c>
      <c r="AL101" s="50" t="s">
        <v>979</v>
      </c>
      <c r="AM101" s="10">
        <v>11</v>
      </c>
      <c r="AN101" s="14" t="s">
        <v>63</v>
      </c>
      <c r="AO101" s="50" t="s">
        <v>980</v>
      </c>
      <c r="AP101" s="10">
        <v>11</v>
      </c>
      <c r="AQ101" s="14" t="s">
        <v>63</v>
      </c>
      <c r="AR101" s="53" t="s">
        <v>981</v>
      </c>
      <c r="AS101" s="10">
        <v>11</v>
      </c>
      <c r="AT101" s="14" t="s">
        <v>63</v>
      </c>
      <c r="AU101" s="22" t="s">
        <v>982</v>
      </c>
      <c r="AV101" s="10">
        <v>11</v>
      </c>
      <c r="AW101" s="43" t="s">
        <v>63</v>
      </c>
      <c r="AX101" s="49" t="s">
        <v>983</v>
      </c>
      <c r="AY101" s="10">
        <v>11</v>
      </c>
      <c r="AZ101" s="14" t="s">
        <v>63</v>
      </c>
      <c r="BA101" s="49" t="s">
        <v>984</v>
      </c>
      <c r="BB101" s="10">
        <v>11</v>
      </c>
      <c r="BC101" s="14" t="s">
        <v>63</v>
      </c>
      <c r="BD101" s="50" t="s">
        <v>985</v>
      </c>
      <c r="BE101" s="10">
        <v>12</v>
      </c>
      <c r="BF101" s="54" t="s">
        <v>63</v>
      </c>
      <c r="BG101" s="49" t="s">
        <v>986</v>
      </c>
      <c r="BH101" s="10">
        <v>12</v>
      </c>
      <c r="BI101" s="14" t="s">
        <v>63</v>
      </c>
      <c r="BJ101" s="58" t="s">
        <v>987</v>
      </c>
    </row>
    <row r="102" spans="1:62" ht="14.25" customHeight="1">
      <c r="A102" s="5" t="s">
        <v>966</v>
      </c>
      <c r="B102" s="6" t="s">
        <v>89</v>
      </c>
      <c r="C102" s="7"/>
      <c r="D102" s="16"/>
      <c r="E102" s="16"/>
      <c r="F102" s="7"/>
      <c r="G102" s="16"/>
      <c r="H102" s="16"/>
      <c r="I102" s="7"/>
      <c r="J102" s="16"/>
      <c r="K102" s="16"/>
      <c r="L102" s="7"/>
      <c r="M102" s="16"/>
      <c r="N102" s="16"/>
      <c r="O102" s="7"/>
      <c r="P102" s="16"/>
      <c r="Q102" s="16"/>
      <c r="R102" s="7"/>
      <c r="S102" s="16"/>
      <c r="T102" s="16"/>
      <c r="U102" s="7"/>
      <c r="V102" s="16"/>
      <c r="W102" s="16"/>
      <c r="X102" s="7"/>
      <c r="Y102" s="16"/>
      <c r="Z102" s="16"/>
      <c r="AA102" s="7"/>
      <c r="AB102" s="16"/>
      <c r="AC102" s="16"/>
      <c r="AD102" s="7"/>
      <c r="AE102" s="16"/>
      <c r="AF102" s="16"/>
      <c r="AG102" s="7"/>
      <c r="AH102" s="16"/>
      <c r="AI102" s="16"/>
      <c r="AJ102" s="7"/>
      <c r="AK102" s="16"/>
      <c r="AL102" s="16"/>
      <c r="AM102" s="7"/>
      <c r="AN102" s="16"/>
      <c r="AO102" s="16"/>
      <c r="AP102" s="7"/>
      <c r="AQ102" s="16"/>
      <c r="AR102" s="16"/>
      <c r="AS102" s="7"/>
      <c r="AT102" s="16"/>
      <c r="AU102" s="16"/>
      <c r="AV102" s="7"/>
      <c r="AW102" s="16"/>
      <c r="AX102" s="16"/>
      <c r="AY102" s="7"/>
      <c r="AZ102" s="16"/>
      <c r="BA102" s="16"/>
      <c r="BB102" s="7"/>
      <c r="BC102" s="16"/>
      <c r="BD102" s="16"/>
      <c r="BE102" s="7"/>
      <c r="BF102" s="16"/>
      <c r="BG102" s="16"/>
      <c r="BH102" s="7"/>
      <c r="BI102" s="16"/>
      <c r="BJ102" s="16"/>
    </row>
    <row r="103" spans="1:62" ht="14.25" customHeight="1">
      <c r="A103" s="5"/>
      <c r="B103" s="6"/>
      <c r="C103" s="7"/>
      <c r="D103" s="8"/>
      <c r="E103" s="8"/>
      <c r="F103" s="7"/>
      <c r="G103" s="8"/>
      <c r="H103" s="8"/>
      <c r="I103" s="7"/>
      <c r="J103" s="8"/>
      <c r="K103" s="8"/>
      <c r="L103" s="7"/>
      <c r="M103" s="8"/>
      <c r="N103" s="8"/>
      <c r="O103" s="7"/>
      <c r="P103" s="8"/>
      <c r="Q103" s="8"/>
      <c r="R103" s="7"/>
      <c r="S103" s="8"/>
      <c r="T103" s="8"/>
      <c r="U103" s="7"/>
      <c r="V103" s="8"/>
      <c r="W103" s="8"/>
      <c r="X103" s="7"/>
      <c r="Y103" s="8"/>
      <c r="Z103" s="8"/>
      <c r="AA103" s="7"/>
      <c r="AB103" s="8"/>
      <c r="AC103" s="8"/>
      <c r="AD103" s="7"/>
      <c r="AE103" s="8"/>
      <c r="AF103" s="8"/>
      <c r="AG103" s="7"/>
      <c r="AH103" s="8"/>
      <c r="AI103" s="8"/>
      <c r="AJ103" s="7"/>
      <c r="AK103" s="8"/>
      <c r="AL103" s="8"/>
      <c r="AM103" s="7"/>
      <c r="AN103" s="8"/>
      <c r="AO103" s="8"/>
      <c r="AP103" s="7"/>
      <c r="AQ103" s="8"/>
      <c r="AR103" s="8"/>
      <c r="AS103" s="7"/>
      <c r="AT103" s="8"/>
      <c r="AU103" s="8"/>
      <c r="AV103" s="7"/>
      <c r="AW103" s="8"/>
      <c r="AX103" s="8"/>
      <c r="AY103" s="7"/>
      <c r="AZ103" s="8"/>
      <c r="BA103" s="8"/>
      <c r="BB103" s="7"/>
      <c r="BC103" s="8"/>
      <c r="BD103" s="8"/>
      <c r="BE103" s="7"/>
      <c r="BF103" s="8"/>
      <c r="BG103" s="8"/>
      <c r="BH103" s="7"/>
      <c r="BI103" s="8"/>
      <c r="BJ103" s="8"/>
    </row>
    <row r="104" spans="1:62" ht="14.25" customHeight="1">
      <c r="A104" s="5" t="s">
        <v>988</v>
      </c>
      <c r="B104" s="6" t="s">
        <v>62</v>
      </c>
      <c r="C104" s="7">
        <v>12</v>
      </c>
      <c r="D104" s="8" t="str">
        <f t="shared" ref="D104:D105" si="400">((IF(C104&gt;9.5,"DESTACADO",IF(C104&gt;6.5,"AVANZADO",IF(C104&gt;3.5,"INTERMEDIO",IF(C104&gt;0,"BASICO",IF(C104="","PENDIENTE","NO APLICA")))))))</f>
        <v>DESTACADO</v>
      </c>
      <c r="E104" s="8"/>
      <c r="F104" s="7">
        <v>12</v>
      </c>
      <c r="G104" s="8" t="str">
        <f t="shared" ref="G104:G105" si="401">((IF(F104&gt;9.5,"DESTACADO",IF(F104&gt;6.5,"AVANZADO",IF(F104&gt;3.5,"INTERMEDIO",IF(F104&gt;0,"BASICO",IF(F104="","PENDIENTE","NO APLICA")))))))</f>
        <v>DESTACADO</v>
      </c>
      <c r="H104" s="8"/>
      <c r="I104" s="7">
        <v>12</v>
      </c>
      <c r="J104" s="8" t="str">
        <f t="shared" ref="J104:J105" si="402">((IF(I104&gt;9.5,"DESTACADO",IF(I104&gt;6.5,"AVANZADO",IF(I104&gt;3.5,"INTERMEDIO",IF(I104&gt;0,"BASICO",IF(I104="","PENDIENTE","NO APLICA")))))))</f>
        <v>DESTACADO</v>
      </c>
      <c r="K104" s="8"/>
      <c r="L104" s="7">
        <v>12</v>
      </c>
      <c r="M104" s="8" t="str">
        <f t="shared" ref="M104:M105" si="403">((IF(L104&gt;9.5,"DESTACADO",IF(L104&gt;6.5,"AVANZADO",IF(L104&gt;3.5,"INTERMEDIO",IF(L104&gt;0,"BASICO",IF(L104="","PENDIENTE","NO APLICA")))))))</f>
        <v>DESTACADO</v>
      </c>
      <c r="N104" s="8"/>
      <c r="O104" s="7">
        <v>12</v>
      </c>
      <c r="P104" s="8" t="str">
        <f t="shared" ref="P104:P105" si="404">((IF(O104&gt;9.5,"DESTACADO",IF(O104&gt;6.5,"AVANZADO",IF(O104&gt;3.5,"INTERMEDIO",IF(O104&gt;0,"BASICO",IF(O104="","PENDIENTE","NO APLICA")))))))</f>
        <v>DESTACADO</v>
      </c>
      <c r="Q104" s="8"/>
      <c r="R104" s="7">
        <v>12</v>
      </c>
      <c r="S104" s="8" t="str">
        <f t="shared" ref="S104:S105" si="405">((IF(R104&gt;9.5,"DESTACADO",IF(R104&gt;6.5,"AVANZADO",IF(R104&gt;3.5,"INTERMEDIO",IF(R104&gt;0,"BASICO",IF(R104="","PENDIENTE","NO APLICA")))))))</f>
        <v>DESTACADO</v>
      </c>
      <c r="T104" s="8"/>
      <c r="U104" s="7">
        <v>10</v>
      </c>
      <c r="V104" s="8" t="str">
        <f t="shared" ref="V104:V105" si="406">((IF(U104&gt;9.5,"DESTACADO",IF(U104&gt;6.5,"AVANZADO",IF(U104&gt;3.5,"INTERMEDIO",IF(U104&gt;0,"BASICO",IF(U104="","PENDIENTE","NO APLICA")))))))</f>
        <v>DESTACADO</v>
      </c>
      <c r="W104" s="8"/>
      <c r="X104" s="7">
        <v>12</v>
      </c>
      <c r="Y104" s="8" t="str">
        <f t="shared" ref="Y104:Y105" si="407">((IF(X104&gt;9.5,"DESTACADO",IF(X104&gt;6.5,"AVANZADO",IF(X104&gt;3.5,"INTERMEDIO",IF(X104&gt;0,"BASICO",IF(X104="","PENDIENTE","NO APLICA")))))))</f>
        <v>DESTACADO</v>
      </c>
      <c r="Z104" s="8"/>
      <c r="AA104" s="7">
        <v>6</v>
      </c>
      <c r="AB104" s="8" t="str">
        <f t="shared" ref="AB104:AB105" si="408">((IF(AA104&gt;9.5,"DESTACADO",IF(AA104&gt;6.5,"AVANZADO",IF(AA104&gt;3.5,"INTERMEDIO",IF(AA104&gt;0,"BASICO",IF(AA104="","PENDIENTE","NO APLICA")))))))</f>
        <v>INTERMEDIO</v>
      </c>
      <c r="AC104" s="8"/>
      <c r="AD104" s="7">
        <v>12</v>
      </c>
      <c r="AE104" s="8" t="str">
        <f t="shared" ref="AE104:AE105" si="409">((IF(AD104&gt;9.5,"DESTACADO",IF(AD104&gt;6.5,"AVANZADO",IF(AD104&gt;3.5,"INTERMEDIO",IF(AD104&gt;0,"BASICO",IF(AD104="","PENDIENTE","NO APLICA")))))))</f>
        <v>DESTACADO</v>
      </c>
      <c r="AF104" s="8"/>
      <c r="AG104" s="7">
        <v>12</v>
      </c>
      <c r="AH104" s="8" t="str">
        <f t="shared" ref="AH104:AH105" si="410">((IF(AG104&gt;9.5,"DESTACADO",IF(AG104&gt;6.5,"AVANZADO",IF(AG104&gt;3.5,"INTERMEDIO",IF(AG104&gt;0,"BASICO",IF(AG104="","PENDIENTE","NO APLICA")))))))</f>
        <v>DESTACADO</v>
      </c>
      <c r="AI104" s="8"/>
      <c r="AJ104" s="7">
        <v>8</v>
      </c>
      <c r="AK104" s="8" t="str">
        <f t="shared" ref="AK104:AK105" si="411">((IF(AJ104&gt;9.5,"DESTACADO",IF(AJ104&gt;6.5,"AVANZADO",IF(AJ104&gt;3.5,"INTERMEDIO",IF(AJ104&gt;0,"BASICO",IF(AJ104="","PENDIENTE","NO APLICA")))))))</f>
        <v>AVANZADO</v>
      </c>
      <c r="AL104" s="8"/>
      <c r="AM104" s="7">
        <v>8</v>
      </c>
      <c r="AN104" s="8" t="str">
        <f t="shared" ref="AN104:AN105" si="412">((IF(AM104&gt;9.5,"DESTACADO",IF(AM104&gt;6.5,"AVANZADO",IF(AM104&gt;3.5,"INTERMEDIO",IF(AM104&gt;0,"BASICO",IF(AM104="","PENDIENTE","NO APLICA")))))))</f>
        <v>AVANZADO</v>
      </c>
      <c r="AO104" s="8"/>
      <c r="AP104" s="7">
        <v>12</v>
      </c>
      <c r="AQ104" s="8" t="str">
        <f t="shared" ref="AQ104:AQ105" si="413">((IF(AP104&gt;9.5,"DESTACADO",IF(AP104&gt;6.5,"AVANZADO",IF(AP104&gt;3.5,"INTERMEDIO",IF(AP104&gt;0,"BASICO",IF(AP104="","PENDIENTE","NO APLICA")))))))</f>
        <v>DESTACADO</v>
      </c>
      <c r="AR104" s="8"/>
      <c r="AS104" s="7">
        <v>12</v>
      </c>
      <c r="AT104" s="8" t="str">
        <f t="shared" ref="AT104:AT105" si="414">((IF(AS104&gt;9.5,"DESTACADO",IF(AS104&gt;6.5,"AVANZADO",IF(AS104&gt;3.5,"INTERMEDIO",IF(AS104&gt;0,"BASICO",IF(AS104="","PENDIENTE","NO APLICA")))))))</f>
        <v>DESTACADO</v>
      </c>
      <c r="AU104" s="8"/>
      <c r="AV104" s="7">
        <v>11</v>
      </c>
      <c r="AW104" s="8" t="str">
        <f t="shared" ref="AW104:AW105" si="415">((IF(AV104&gt;9.5,"DESTACADO",IF(AV104&gt;6.5,"AVANZADO",IF(AV104&gt;3.5,"INTERMEDIO",IF(AV104&gt;0,"BASICO",IF(AV104="","PENDIENTE","NO APLICA")))))))</f>
        <v>DESTACADO</v>
      </c>
      <c r="AX104" s="8"/>
      <c r="AY104" s="7">
        <v>12</v>
      </c>
      <c r="AZ104" s="8" t="str">
        <f t="shared" ref="AZ104:AZ105" si="416">((IF(AY104&gt;9.5,"DESTACADO",IF(AY104&gt;6.5,"AVANZADO",IF(AY104&gt;3.5,"INTERMEDIO",IF(AY104&gt;0,"BASICO",IF(AY104="","PENDIENTE","NO APLICA")))))))</f>
        <v>DESTACADO</v>
      </c>
      <c r="BA104" s="8"/>
      <c r="BB104" s="7">
        <v>12</v>
      </c>
      <c r="BC104" s="8" t="str">
        <f t="shared" ref="BC104:BC105" si="417">((IF(BB104&gt;9.5,"DESTACADO",IF(BB104&gt;6.5,"AVANZADO",IF(BB104&gt;3.5,"INTERMEDIO",IF(BB104&gt;0,"BASICO",IF(BB104="","PENDIENTE","NO APLICA")))))))</f>
        <v>DESTACADO</v>
      </c>
      <c r="BD104" s="8"/>
      <c r="BE104" s="7">
        <v>12</v>
      </c>
      <c r="BF104" s="8" t="str">
        <f t="shared" ref="BF104:BF105" si="418">((IF(BE104&gt;9.5,"DESTACADO",IF(BE104&gt;6.5,"AVANZADO",IF(BE104&gt;3.5,"INTERMEDIO",IF(BE104&gt;0,"BASICO",IF(BE104="","PENDIENTE","NO APLICA")))))))</f>
        <v>DESTACADO</v>
      </c>
      <c r="BG104" s="8"/>
      <c r="BH104" s="7">
        <v>12</v>
      </c>
      <c r="BI104" s="8" t="str">
        <f t="shared" ref="BI104:BI105" si="419">((IF(BH104&gt;9.5,"DESTACADO",IF(BH104&gt;6.5,"AVANZADO",IF(BH104&gt;3.5,"INTERMEDIO",IF(BH104&gt;0,"BASICO",IF(BH104="","PENDIENTE","NO APLICA")))))))</f>
        <v>DESTACADO</v>
      </c>
      <c r="BJ104" s="8"/>
    </row>
    <row r="105" spans="1:62" ht="14.25" customHeight="1">
      <c r="A105" s="5" t="s">
        <v>988</v>
      </c>
      <c r="B105" s="6" t="s">
        <v>64</v>
      </c>
      <c r="C105" s="7">
        <v>9</v>
      </c>
      <c r="D105" s="8" t="str">
        <f t="shared" si="400"/>
        <v>AVANZADO</v>
      </c>
      <c r="E105" s="8"/>
      <c r="F105" s="7">
        <v>8.5</v>
      </c>
      <c r="G105" s="8" t="str">
        <f t="shared" si="401"/>
        <v>AVANZADO</v>
      </c>
      <c r="H105" s="8"/>
      <c r="I105" s="7">
        <v>8.5</v>
      </c>
      <c r="J105" s="8" t="str">
        <f t="shared" si="402"/>
        <v>AVANZADO</v>
      </c>
      <c r="K105" s="8"/>
      <c r="L105" s="7">
        <v>7.1666666666666696</v>
      </c>
      <c r="M105" s="8" t="str">
        <f t="shared" si="403"/>
        <v>AVANZADO</v>
      </c>
      <c r="N105" s="8"/>
      <c r="O105" s="7">
        <v>7.5</v>
      </c>
      <c r="P105" s="8" t="str">
        <f t="shared" si="404"/>
        <v>AVANZADO</v>
      </c>
      <c r="Q105" s="8"/>
      <c r="R105" s="7">
        <v>7</v>
      </c>
      <c r="S105" s="8" t="str">
        <f t="shared" si="405"/>
        <v>AVANZADO</v>
      </c>
      <c r="T105" s="8"/>
      <c r="U105" s="7">
        <v>6.5</v>
      </c>
      <c r="V105" s="8" t="str">
        <f t="shared" si="406"/>
        <v>INTERMEDIO</v>
      </c>
      <c r="W105" s="8"/>
      <c r="X105" s="7">
        <v>11</v>
      </c>
      <c r="Y105" s="8" t="str">
        <f t="shared" si="407"/>
        <v>DESTACADO</v>
      </c>
      <c r="Z105" s="8"/>
      <c r="AA105" s="7">
        <v>9.3333333333333304</v>
      </c>
      <c r="AB105" s="8" t="str">
        <f t="shared" si="408"/>
        <v>AVANZADO</v>
      </c>
      <c r="AC105" s="8"/>
      <c r="AD105" s="7">
        <v>10</v>
      </c>
      <c r="AE105" s="8" t="str">
        <f t="shared" si="409"/>
        <v>DESTACADO</v>
      </c>
      <c r="AF105" s="8"/>
      <c r="AG105" s="7">
        <v>12</v>
      </c>
      <c r="AH105" s="8" t="str">
        <f t="shared" si="410"/>
        <v>DESTACADO</v>
      </c>
      <c r="AI105" s="8"/>
      <c r="AJ105" s="7">
        <v>10</v>
      </c>
      <c r="AK105" s="8" t="str">
        <f t="shared" si="411"/>
        <v>DESTACADO</v>
      </c>
      <c r="AL105" s="8"/>
      <c r="AM105" s="7">
        <v>10</v>
      </c>
      <c r="AN105" s="8" t="str">
        <f t="shared" si="412"/>
        <v>DESTACADO</v>
      </c>
      <c r="AO105" s="8"/>
      <c r="AP105" s="7">
        <v>10</v>
      </c>
      <c r="AQ105" s="8" t="str">
        <f t="shared" si="413"/>
        <v>DESTACADO</v>
      </c>
      <c r="AR105" s="8"/>
      <c r="AS105" s="7">
        <v>11</v>
      </c>
      <c r="AT105" s="8" t="str">
        <f t="shared" si="414"/>
        <v>DESTACADO</v>
      </c>
      <c r="AU105" s="8"/>
      <c r="AV105" s="7">
        <v>11</v>
      </c>
      <c r="AW105" s="8" t="str">
        <f t="shared" si="415"/>
        <v>DESTACADO</v>
      </c>
      <c r="AX105" s="8"/>
      <c r="AY105" s="7">
        <v>12</v>
      </c>
      <c r="AZ105" s="8" t="str">
        <f t="shared" si="416"/>
        <v>DESTACADO</v>
      </c>
      <c r="BA105" s="8"/>
      <c r="BB105" s="7">
        <v>11</v>
      </c>
      <c r="BC105" s="8" t="str">
        <f t="shared" si="417"/>
        <v>DESTACADO</v>
      </c>
      <c r="BD105" s="8"/>
      <c r="BE105" s="7">
        <v>11</v>
      </c>
      <c r="BF105" s="8" t="str">
        <f t="shared" si="418"/>
        <v>DESTACADO</v>
      </c>
      <c r="BG105" s="8"/>
      <c r="BH105" s="7">
        <v>12</v>
      </c>
      <c r="BI105" s="8" t="str">
        <f t="shared" si="419"/>
        <v>DESTACADO</v>
      </c>
      <c r="BJ105" s="8"/>
    </row>
    <row r="106" spans="1:62" ht="14.25" customHeight="1">
      <c r="A106" s="5" t="s">
        <v>988</v>
      </c>
      <c r="B106" s="6" t="s">
        <v>65</v>
      </c>
      <c r="C106" s="10">
        <v>12</v>
      </c>
      <c r="D106" s="14" t="s">
        <v>63</v>
      </c>
      <c r="E106" s="17" t="s">
        <v>989</v>
      </c>
      <c r="F106" s="10">
        <v>12</v>
      </c>
      <c r="G106" s="52" t="s">
        <v>990</v>
      </c>
      <c r="H106" s="50" t="s">
        <v>991</v>
      </c>
      <c r="I106" s="10">
        <v>12</v>
      </c>
      <c r="J106" s="14" t="s">
        <v>63</v>
      </c>
      <c r="K106" s="17" t="s">
        <v>992</v>
      </c>
      <c r="L106" s="10">
        <v>12</v>
      </c>
      <c r="M106" s="14" t="s">
        <v>63</v>
      </c>
      <c r="N106" s="19" t="s">
        <v>993</v>
      </c>
      <c r="O106" s="10">
        <v>12</v>
      </c>
      <c r="P106" s="21" t="s">
        <v>63</v>
      </c>
      <c r="Q106" s="19" t="s">
        <v>994</v>
      </c>
      <c r="R106" s="10">
        <v>12</v>
      </c>
      <c r="S106" s="14" t="s">
        <v>63</v>
      </c>
      <c r="T106" s="49" t="s">
        <v>995</v>
      </c>
      <c r="U106" s="10">
        <v>12</v>
      </c>
      <c r="V106" s="14" t="s">
        <v>63</v>
      </c>
      <c r="W106" s="49" t="s">
        <v>996</v>
      </c>
      <c r="X106" s="10">
        <v>12</v>
      </c>
      <c r="Y106" s="14" t="s">
        <v>63</v>
      </c>
      <c r="Z106" s="49" t="s">
        <v>997</v>
      </c>
      <c r="AA106" s="10">
        <v>8</v>
      </c>
      <c r="AB106" s="14" t="s">
        <v>66</v>
      </c>
      <c r="AC106" s="50" t="s">
        <v>998</v>
      </c>
      <c r="AD106" s="10">
        <v>12</v>
      </c>
      <c r="AE106" s="14" t="s">
        <v>63</v>
      </c>
      <c r="AF106" s="49" t="s">
        <v>999</v>
      </c>
      <c r="AG106" s="10">
        <v>12</v>
      </c>
      <c r="AH106" s="14" t="s">
        <v>63</v>
      </c>
      <c r="AI106" s="50" t="s">
        <v>1000</v>
      </c>
      <c r="AJ106" s="10">
        <v>12</v>
      </c>
      <c r="AK106" s="14" t="s">
        <v>63</v>
      </c>
      <c r="AL106" s="50" t="s">
        <v>1001</v>
      </c>
      <c r="AM106" s="10">
        <v>12</v>
      </c>
      <c r="AN106" s="14" t="s">
        <v>63</v>
      </c>
      <c r="AO106" s="50" t="s">
        <v>1002</v>
      </c>
      <c r="AP106" s="10">
        <v>12</v>
      </c>
      <c r="AQ106" s="14" t="s">
        <v>63</v>
      </c>
      <c r="AR106" s="53" t="s">
        <v>1003</v>
      </c>
      <c r="AS106" s="10">
        <v>12</v>
      </c>
      <c r="AT106" s="14" t="s">
        <v>63</v>
      </c>
      <c r="AU106" s="22" t="s">
        <v>1004</v>
      </c>
      <c r="AV106" s="10">
        <v>12</v>
      </c>
      <c r="AW106" s="43" t="s">
        <v>63</v>
      </c>
      <c r="AX106" s="49" t="s">
        <v>1005</v>
      </c>
      <c r="AY106" s="10">
        <v>12</v>
      </c>
      <c r="AZ106" s="14" t="s">
        <v>63</v>
      </c>
      <c r="BA106" s="49" t="s">
        <v>1006</v>
      </c>
      <c r="BB106" s="10">
        <v>12</v>
      </c>
      <c r="BC106" s="14" t="s">
        <v>63</v>
      </c>
      <c r="BD106" s="50" t="s">
        <v>1007</v>
      </c>
      <c r="BE106" s="10">
        <v>12</v>
      </c>
      <c r="BF106" s="54" t="s">
        <v>63</v>
      </c>
      <c r="BG106" s="49" t="s">
        <v>1008</v>
      </c>
      <c r="BH106" s="10">
        <v>12</v>
      </c>
      <c r="BI106" s="14" t="s">
        <v>63</v>
      </c>
      <c r="BJ106" s="22" t="s">
        <v>1009</v>
      </c>
    </row>
    <row r="107" spans="1:62" ht="14.25" customHeight="1">
      <c r="A107" s="5" t="s">
        <v>988</v>
      </c>
      <c r="B107" s="6" t="s">
        <v>89</v>
      </c>
      <c r="C107" s="7"/>
      <c r="D107" s="16"/>
      <c r="E107" s="16"/>
      <c r="F107" s="7"/>
      <c r="G107" s="16"/>
      <c r="H107" s="16"/>
      <c r="I107" s="7"/>
      <c r="J107" s="16"/>
      <c r="K107" s="16"/>
      <c r="L107" s="7"/>
      <c r="M107" s="16"/>
      <c r="N107" s="16"/>
      <c r="O107" s="7"/>
      <c r="P107" s="16"/>
      <c r="Q107" s="16"/>
      <c r="R107" s="7"/>
      <c r="S107" s="16"/>
      <c r="T107" s="16"/>
      <c r="U107" s="7"/>
      <c r="V107" s="16"/>
      <c r="W107" s="16"/>
      <c r="X107" s="7"/>
      <c r="Y107" s="16"/>
      <c r="Z107" s="16"/>
      <c r="AA107" s="7"/>
      <c r="AB107" s="16"/>
      <c r="AC107" s="16"/>
      <c r="AD107" s="7"/>
      <c r="AE107" s="16"/>
      <c r="AF107" s="16"/>
      <c r="AG107" s="7"/>
      <c r="AH107" s="16"/>
      <c r="AI107" s="16"/>
      <c r="AJ107" s="7"/>
      <c r="AK107" s="16"/>
      <c r="AL107" s="16"/>
      <c r="AM107" s="7"/>
      <c r="AN107" s="16"/>
      <c r="AO107" s="16"/>
      <c r="AP107" s="7"/>
      <c r="AQ107" s="16"/>
      <c r="AR107" s="16"/>
      <c r="AS107" s="7"/>
      <c r="AT107" s="16"/>
      <c r="AU107" s="16"/>
      <c r="AV107" s="7"/>
      <c r="AW107" s="16"/>
      <c r="AX107" s="16"/>
      <c r="AY107" s="7"/>
      <c r="AZ107" s="16"/>
      <c r="BA107" s="16"/>
      <c r="BB107" s="7"/>
      <c r="BC107" s="16"/>
      <c r="BD107" s="16"/>
      <c r="BE107" s="7"/>
      <c r="BF107" s="16"/>
      <c r="BG107" s="16"/>
      <c r="BH107" s="7"/>
      <c r="BI107" s="16"/>
      <c r="BJ107" s="16"/>
    </row>
    <row r="108" spans="1:62" ht="14.25" customHeight="1">
      <c r="A108" s="5"/>
      <c r="B108" s="6"/>
      <c r="C108" s="7"/>
      <c r="D108" s="8"/>
      <c r="E108" s="8"/>
      <c r="F108" s="7"/>
      <c r="G108" s="8"/>
      <c r="H108" s="8"/>
      <c r="I108" s="7"/>
      <c r="J108" s="8"/>
      <c r="K108" s="8"/>
      <c r="L108" s="7"/>
      <c r="M108" s="8"/>
      <c r="N108" s="8"/>
      <c r="O108" s="7"/>
      <c r="P108" s="8"/>
      <c r="Q108" s="8"/>
      <c r="R108" s="7"/>
      <c r="S108" s="8"/>
      <c r="T108" s="8"/>
      <c r="U108" s="7"/>
      <c r="V108" s="8"/>
      <c r="W108" s="8"/>
      <c r="X108" s="7"/>
      <c r="Y108" s="8"/>
      <c r="Z108" s="8"/>
      <c r="AA108" s="7"/>
      <c r="AB108" s="8"/>
      <c r="AC108" s="8"/>
      <c r="AD108" s="7"/>
      <c r="AE108" s="8"/>
      <c r="AF108" s="8"/>
      <c r="AG108" s="7"/>
      <c r="AH108" s="8"/>
      <c r="AI108" s="8"/>
      <c r="AJ108" s="7"/>
      <c r="AK108" s="8"/>
      <c r="AL108" s="8"/>
      <c r="AM108" s="7"/>
      <c r="AN108" s="8"/>
      <c r="AO108" s="8"/>
      <c r="AP108" s="7"/>
      <c r="AQ108" s="8"/>
      <c r="AR108" s="8"/>
      <c r="AS108" s="7"/>
      <c r="AT108" s="8"/>
      <c r="AU108" s="8"/>
      <c r="AV108" s="7"/>
      <c r="AW108" s="8"/>
      <c r="AX108" s="8"/>
      <c r="AY108" s="7"/>
      <c r="AZ108" s="8"/>
      <c r="BA108" s="8"/>
      <c r="BB108" s="7"/>
      <c r="BC108" s="8"/>
      <c r="BD108" s="8"/>
      <c r="BE108" s="7"/>
      <c r="BF108" s="8"/>
      <c r="BG108" s="8"/>
      <c r="BH108" s="7"/>
      <c r="BI108" s="8"/>
      <c r="BJ108" s="8"/>
    </row>
    <row r="109" spans="1:62" ht="14.25" customHeight="1">
      <c r="A109" s="5" t="s">
        <v>1010</v>
      </c>
      <c r="B109" s="6" t="s">
        <v>62</v>
      </c>
      <c r="C109" s="7">
        <v>12</v>
      </c>
      <c r="D109" s="8" t="str">
        <f t="shared" ref="D109:D110" si="420">((IF(C109&gt;9.5,"DESTACADO",IF(C109&gt;6.5,"AVANZADO",IF(C109&gt;3.5,"INTERMEDIO",IF(C109&gt;0,"BASICO",IF(C109="","PENDIENTE","NO APLICA")))))))</f>
        <v>DESTACADO</v>
      </c>
      <c r="E109" s="8"/>
      <c r="F109" s="7">
        <v>10</v>
      </c>
      <c r="G109" s="8" t="str">
        <f t="shared" ref="G109:G110" si="421">((IF(F109&gt;9.5,"DESTACADO",IF(F109&gt;6.5,"AVANZADO",IF(F109&gt;3.5,"INTERMEDIO",IF(F109&gt;0,"BASICO",IF(F109="","PENDIENTE","NO APLICA")))))))</f>
        <v>DESTACADO</v>
      </c>
      <c r="H109" s="8"/>
      <c r="I109" s="7">
        <v>12</v>
      </c>
      <c r="J109" s="8" t="str">
        <f t="shared" ref="J109:J110" si="422">((IF(I109&gt;9.5,"DESTACADO",IF(I109&gt;6.5,"AVANZADO",IF(I109&gt;3.5,"INTERMEDIO",IF(I109&gt;0,"BASICO",IF(I109="","PENDIENTE","NO APLICA")))))))</f>
        <v>DESTACADO</v>
      </c>
      <c r="K109" s="8"/>
      <c r="L109" s="7">
        <v>12</v>
      </c>
      <c r="M109" s="8" t="str">
        <f t="shared" ref="M109:M110" si="423">((IF(L109&gt;9.5,"DESTACADO",IF(L109&gt;6.5,"AVANZADO",IF(L109&gt;3.5,"INTERMEDIO",IF(L109&gt;0,"BASICO",IF(L109="","PENDIENTE","NO APLICA")))))))</f>
        <v>DESTACADO</v>
      </c>
      <c r="N109" s="8"/>
      <c r="O109" s="7">
        <v>12</v>
      </c>
      <c r="P109" s="8" t="str">
        <f t="shared" ref="P109:P110" si="424">((IF(O109&gt;9.5,"DESTACADO",IF(O109&gt;6.5,"AVANZADO",IF(O109&gt;3.5,"INTERMEDIO",IF(O109&gt;0,"BASICO",IF(O109="","PENDIENTE","NO APLICA")))))))</f>
        <v>DESTACADO</v>
      </c>
      <c r="Q109" s="8"/>
      <c r="R109" s="7">
        <v>11</v>
      </c>
      <c r="S109" s="8" t="str">
        <f t="shared" ref="S109:S110" si="425">((IF(R109&gt;9.5,"DESTACADO",IF(R109&gt;6.5,"AVANZADO",IF(R109&gt;3.5,"INTERMEDIO",IF(R109&gt;0,"BASICO",IF(R109="","PENDIENTE","NO APLICA")))))))</f>
        <v>DESTACADO</v>
      </c>
      <c r="T109" s="8"/>
      <c r="U109" s="7">
        <v>10</v>
      </c>
      <c r="V109" s="8" t="str">
        <f t="shared" ref="V109:V110" si="426">((IF(U109&gt;9.5,"DESTACADO",IF(U109&gt;6.5,"AVANZADO",IF(U109&gt;3.5,"INTERMEDIO",IF(U109&gt;0,"BASICO",IF(U109="","PENDIENTE","NO APLICA")))))))</f>
        <v>DESTACADO</v>
      </c>
      <c r="W109" s="8"/>
      <c r="X109" s="7">
        <v>12</v>
      </c>
      <c r="Y109" s="8" t="str">
        <f t="shared" ref="Y109:Y110" si="427">((IF(X109&gt;9.5,"DESTACADO",IF(X109&gt;6.5,"AVANZADO",IF(X109&gt;3.5,"INTERMEDIO",IF(X109&gt;0,"BASICO",IF(X109="","PENDIENTE","NO APLICA")))))))</f>
        <v>DESTACADO</v>
      </c>
      <c r="Z109" s="8"/>
      <c r="AA109" s="7">
        <v>7</v>
      </c>
      <c r="AB109" s="8" t="str">
        <f t="shared" ref="AB109:AB110" si="428">((IF(AA109&gt;9.5,"DESTACADO",IF(AA109&gt;6.5,"AVANZADO",IF(AA109&gt;3.5,"INTERMEDIO",IF(AA109&gt;0,"BASICO",IF(AA109="","PENDIENTE","NO APLICA")))))))</f>
        <v>AVANZADO</v>
      </c>
      <c r="AC109" s="8"/>
      <c r="AD109" s="7">
        <v>12</v>
      </c>
      <c r="AE109" s="8" t="str">
        <f t="shared" ref="AE109:AE110" si="429">((IF(AD109&gt;9.5,"DESTACADO",IF(AD109&gt;6.5,"AVANZADO",IF(AD109&gt;3.5,"INTERMEDIO",IF(AD109&gt;0,"BASICO",IF(AD109="","PENDIENTE","NO APLICA")))))))</f>
        <v>DESTACADO</v>
      </c>
      <c r="AF109" s="8"/>
      <c r="AG109" s="7">
        <v>12</v>
      </c>
      <c r="AH109" s="8" t="str">
        <f t="shared" ref="AH109:AH110" si="430">((IF(AG109&gt;9.5,"DESTACADO",IF(AG109&gt;6.5,"AVANZADO",IF(AG109&gt;3.5,"INTERMEDIO",IF(AG109&gt;0,"BASICO",IF(AG109="","PENDIENTE","NO APLICA")))))))</f>
        <v>DESTACADO</v>
      </c>
      <c r="AI109" s="8"/>
      <c r="AJ109" s="7">
        <v>9</v>
      </c>
      <c r="AK109" s="8" t="str">
        <f t="shared" ref="AK109:AK110" si="431">((IF(AJ109&gt;9.5,"DESTACADO",IF(AJ109&gt;6.5,"AVANZADO",IF(AJ109&gt;3.5,"INTERMEDIO",IF(AJ109&gt;0,"BASICO",IF(AJ109="","PENDIENTE","NO APLICA")))))))</f>
        <v>AVANZADO</v>
      </c>
      <c r="AL109" s="8"/>
      <c r="AM109" s="7">
        <v>12</v>
      </c>
      <c r="AN109" s="8" t="str">
        <f t="shared" ref="AN109:AN110" si="432">((IF(AM109&gt;9.5,"DESTACADO",IF(AM109&gt;6.5,"AVANZADO",IF(AM109&gt;3.5,"INTERMEDIO",IF(AM109&gt;0,"BASICO",IF(AM109="","PENDIENTE","NO APLICA")))))))</f>
        <v>DESTACADO</v>
      </c>
      <c r="AO109" s="8"/>
      <c r="AP109" s="7">
        <v>12</v>
      </c>
      <c r="AQ109" s="8" t="str">
        <f t="shared" ref="AQ109:AQ110" si="433">((IF(AP109&gt;9.5,"DESTACADO",IF(AP109&gt;6.5,"AVANZADO",IF(AP109&gt;3.5,"INTERMEDIO",IF(AP109&gt;0,"BASICO",IF(AP109="","PENDIENTE","NO APLICA")))))))</f>
        <v>DESTACADO</v>
      </c>
      <c r="AR109" s="8"/>
      <c r="AS109" s="7">
        <v>12</v>
      </c>
      <c r="AT109" s="8" t="str">
        <f t="shared" ref="AT109:AT110" si="434">((IF(AS109&gt;9.5,"DESTACADO",IF(AS109&gt;6.5,"AVANZADO",IF(AS109&gt;3.5,"INTERMEDIO",IF(AS109&gt;0,"BASICO",IF(AS109="","PENDIENTE","NO APLICA")))))))</f>
        <v>DESTACADO</v>
      </c>
      <c r="AU109" s="8"/>
      <c r="AV109" s="7">
        <v>12</v>
      </c>
      <c r="AW109" s="8" t="str">
        <f t="shared" ref="AW109:AW110" si="435">((IF(AV109&gt;9.5,"DESTACADO",IF(AV109&gt;6.5,"AVANZADO",IF(AV109&gt;3.5,"INTERMEDIO",IF(AV109&gt;0,"BASICO",IF(AV109="","PENDIENTE","NO APLICA")))))))</f>
        <v>DESTACADO</v>
      </c>
      <c r="AX109" s="8"/>
      <c r="AY109" s="7">
        <v>12</v>
      </c>
      <c r="AZ109" s="8" t="str">
        <f t="shared" ref="AZ109:AZ110" si="436">((IF(AY109&gt;9.5,"DESTACADO",IF(AY109&gt;6.5,"AVANZADO",IF(AY109&gt;3.5,"INTERMEDIO",IF(AY109&gt;0,"BASICO",IF(AY109="","PENDIENTE","NO APLICA")))))))</f>
        <v>DESTACADO</v>
      </c>
      <c r="BA109" s="8"/>
      <c r="BB109" s="7">
        <v>12</v>
      </c>
      <c r="BC109" s="8" t="str">
        <f t="shared" ref="BC109:BC110" si="437">((IF(BB109&gt;9.5,"DESTACADO",IF(BB109&gt;6.5,"AVANZADO",IF(BB109&gt;3.5,"INTERMEDIO",IF(BB109&gt;0,"BASICO",IF(BB109="","PENDIENTE","NO APLICA")))))))</f>
        <v>DESTACADO</v>
      </c>
      <c r="BD109" s="8"/>
      <c r="BE109" s="7">
        <v>12</v>
      </c>
      <c r="BF109" s="8" t="str">
        <f t="shared" ref="BF109:BF110" si="438">((IF(BE109&gt;9.5,"DESTACADO",IF(BE109&gt;6.5,"AVANZADO",IF(BE109&gt;3.5,"INTERMEDIO",IF(BE109&gt;0,"BASICO",IF(BE109="","PENDIENTE","NO APLICA")))))))</f>
        <v>DESTACADO</v>
      </c>
      <c r="BG109" s="8"/>
      <c r="BH109" s="7">
        <v>12</v>
      </c>
      <c r="BI109" s="8" t="str">
        <f t="shared" ref="BI109:BI110" si="439">((IF(BH109&gt;9.5,"DESTACADO",IF(BH109&gt;6.5,"AVANZADO",IF(BH109&gt;3.5,"INTERMEDIO",IF(BH109&gt;0,"BASICO",IF(BH109="","PENDIENTE","NO APLICA")))))))</f>
        <v>DESTACADO</v>
      </c>
      <c r="BJ109" s="8"/>
    </row>
    <row r="110" spans="1:62" ht="14.25" customHeight="1">
      <c r="A110" s="5" t="s">
        <v>1010</v>
      </c>
      <c r="B110" s="6" t="s">
        <v>64</v>
      </c>
      <c r="C110" s="7">
        <v>10</v>
      </c>
      <c r="D110" s="8" t="str">
        <f t="shared" si="420"/>
        <v>DESTACADO</v>
      </c>
      <c r="E110" s="8"/>
      <c r="F110" s="7">
        <v>11</v>
      </c>
      <c r="G110" s="8" t="str">
        <f t="shared" si="421"/>
        <v>DESTACADO</v>
      </c>
      <c r="H110" s="8"/>
      <c r="I110" s="7">
        <v>11</v>
      </c>
      <c r="J110" s="8" t="str">
        <f t="shared" si="422"/>
        <v>DESTACADO</v>
      </c>
      <c r="K110" s="8"/>
      <c r="L110" s="7">
        <v>9</v>
      </c>
      <c r="M110" s="8" t="str">
        <f t="shared" si="423"/>
        <v>AVANZADO</v>
      </c>
      <c r="N110" s="8"/>
      <c r="O110" s="7">
        <v>11</v>
      </c>
      <c r="P110" s="8" t="str">
        <f t="shared" si="424"/>
        <v>DESTACADO</v>
      </c>
      <c r="Q110" s="8"/>
      <c r="R110" s="7">
        <v>10</v>
      </c>
      <c r="S110" s="8" t="str">
        <f t="shared" si="425"/>
        <v>DESTACADO</v>
      </c>
      <c r="T110" s="8"/>
      <c r="U110" s="7">
        <v>12</v>
      </c>
      <c r="V110" s="8" t="str">
        <f t="shared" si="426"/>
        <v>DESTACADO</v>
      </c>
      <c r="W110" s="8"/>
      <c r="X110" s="7">
        <v>12</v>
      </c>
      <c r="Y110" s="8" t="str">
        <f t="shared" si="427"/>
        <v>DESTACADO</v>
      </c>
      <c r="Z110" s="8"/>
      <c r="AA110" s="7">
        <v>12</v>
      </c>
      <c r="AB110" s="8" t="str">
        <f t="shared" si="428"/>
        <v>DESTACADO</v>
      </c>
      <c r="AC110" s="8"/>
      <c r="AD110" s="7">
        <v>12</v>
      </c>
      <c r="AE110" s="8" t="str">
        <f t="shared" si="429"/>
        <v>DESTACADO</v>
      </c>
      <c r="AF110" s="8"/>
      <c r="AG110" s="7">
        <v>10</v>
      </c>
      <c r="AH110" s="8" t="str">
        <f t="shared" si="430"/>
        <v>DESTACADO</v>
      </c>
      <c r="AI110" s="8"/>
      <c r="AJ110" s="7">
        <v>11</v>
      </c>
      <c r="AK110" s="8" t="str">
        <f t="shared" si="431"/>
        <v>DESTACADO</v>
      </c>
      <c r="AL110" s="8"/>
      <c r="AM110" s="7">
        <v>11</v>
      </c>
      <c r="AN110" s="8" t="str">
        <f t="shared" si="432"/>
        <v>DESTACADO</v>
      </c>
      <c r="AO110" s="8"/>
      <c r="AP110" s="7">
        <v>11</v>
      </c>
      <c r="AQ110" s="8" t="str">
        <f t="shared" si="433"/>
        <v>DESTACADO</v>
      </c>
      <c r="AR110" s="8"/>
      <c r="AS110" s="7">
        <v>12</v>
      </c>
      <c r="AT110" s="8" t="str">
        <f t="shared" si="434"/>
        <v>DESTACADO</v>
      </c>
      <c r="AU110" s="8"/>
      <c r="AV110" s="7">
        <v>12</v>
      </c>
      <c r="AW110" s="8" t="str">
        <f t="shared" si="435"/>
        <v>DESTACADO</v>
      </c>
      <c r="AX110" s="8"/>
      <c r="AY110" s="7">
        <v>11</v>
      </c>
      <c r="AZ110" s="8" t="str">
        <f t="shared" si="436"/>
        <v>DESTACADO</v>
      </c>
      <c r="BA110" s="8"/>
      <c r="BB110" s="7">
        <v>10</v>
      </c>
      <c r="BC110" s="8" t="str">
        <f t="shared" si="437"/>
        <v>DESTACADO</v>
      </c>
      <c r="BD110" s="8"/>
      <c r="BE110" s="7">
        <v>12</v>
      </c>
      <c r="BF110" s="8" t="str">
        <f t="shared" si="438"/>
        <v>DESTACADO</v>
      </c>
      <c r="BG110" s="8"/>
      <c r="BH110" s="7">
        <v>12</v>
      </c>
      <c r="BI110" s="8" t="str">
        <f t="shared" si="439"/>
        <v>DESTACADO</v>
      </c>
      <c r="BJ110" s="8"/>
    </row>
    <row r="111" spans="1:62" ht="14.25" customHeight="1">
      <c r="A111" s="5" t="s">
        <v>1010</v>
      </c>
      <c r="B111" s="6" t="s">
        <v>65</v>
      </c>
      <c r="C111" s="10">
        <v>12</v>
      </c>
      <c r="D111" s="14" t="s">
        <v>63</v>
      </c>
      <c r="E111" s="12" t="s">
        <v>1011</v>
      </c>
      <c r="F111" s="10">
        <v>12</v>
      </c>
      <c r="G111" s="52" t="s">
        <v>1012</v>
      </c>
      <c r="H111" s="50" t="s">
        <v>1013</v>
      </c>
      <c r="I111" s="10">
        <v>11</v>
      </c>
      <c r="J111" s="14" t="s">
        <v>63</v>
      </c>
      <c r="K111" s="12" t="s">
        <v>1014</v>
      </c>
      <c r="L111" s="10">
        <v>12</v>
      </c>
      <c r="M111" s="14" t="s">
        <v>63</v>
      </c>
      <c r="N111" s="19" t="s">
        <v>1015</v>
      </c>
      <c r="O111" s="10">
        <v>12</v>
      </c>
      <c r="P111" s="14" t="s">
        <v>63</v>
      </c>
      <c r="Q111" s="19" t="s">
        <v>1016</v>
      </c>
      <c r="R111" s="10">
        <v>12</v>
      </c>
      <c r="S111" s="14" t="s">
        <v>63</v>
      </c>
      <c r="T111" s="49" t="s">
        <v>1017</v>
      </c>
      <c r="U111" s="10">
        <v>12</v>
      </c>
      <c r="V111" s="14" t="s">
        <v>63</v>
      </c>
      <c r="W111" s="49" t="s">
        <v>1018</v>
      </c>
      <c r="X111" s="10">
        <v>12</v>
      </c>
      <c r="Y111" s="14" t="s">
        <v>63</v>
      </c>
      <c r="Z111" s="49" t="s">
        <v>1019</v>
      </c>
      <c r="AA111" s="10">
        <v>9</v>
      </c>
      <c r="AB111" s="14" t="s">
        <v>66</v>
      </c>
      <c r="AC111" s="50" t="s">
        <v>1020</v>
      </c>
      <c r="AD111" s="10">
        <v>12</v>
      </c>
      <c r="AE111" s="14" t="s">
        <v>63</v>
      </c>
      <c r="AF111" s="49" t="s">
        <v>1021</v>
      </c>
      <c r="AG111" s="10">
        <v>12</v>
      </c>
      <c r="AH111" s="14" t="s">
        <v>63</v>
      </c>
      <c r="AI111" s="50" t="s">
        <v>1022</v>
      </c>
      <c r="AJ111" s="10">
        <v>12</v>
      </c>
      <c r="AK111" s="14" t="s">
        <v>63</v>
      </c>
      <c r="AL111" s="50" t="s">
        <v>1023</v>
      </c>
      <c r="AM111" s="10">
        <v>12</v>
      </c>
      <c r="AN111" s="14" t="s">
        <v>63</v>
      </c>
      <c r="AO111" s="50" t="s">
        <v>1024</v>
      </c>
      <c r="AP111" s="10">
        <v>12</v>
      </c>
      <c r="AQ111" s="14" t="s">
        <v>63</v>
      </c>
      <c r="AR111" s="53" t="s">
        <v>1025</v>
      </c>
      <c r="AS111" s="10">
        <v>12</v>
      </c>
      <c r="AT111" s="14" t="s">
        <v>63</v>
      </c>
      <c r="AU111" s="22" t="s">
        <v>1026</v>
      </c>
      <c r="AV111" s="10">
        <v>12</v>
      </c>
      <c r="AW111" s="43" t="s">
        <v>63</v>
      </c>
      <c r="AX111" s="49" t="s">
        <v>1027</v>
      </c>
      <c r="AY111" s="10">
        <v>12</v>
      </c>
      <c r="AZ111" s="14" t="s">
        <v>63</v>
      </c>
      <c r="BA111" s="49" t="s">
        <v>1028</v>
      </c>
      <c r="BB111" s="10">
        <v>12</v>
      </c>
      <c r="BC111" s="14" t="s">
        <v>63</v>
      </c>
      <c r="BD111" s="50" t="s">
        <v>1029</v>
      </c>
      <c r="BE111" s="10">
        <v>12</v>
      </c>
      <c r="BF111" s="54" t="s">
        <v>63</v>
      </c>
      <c r="BG111" s="49" t="s">
        <v>1030</v>
      </c>
      <c r="BH111" s="10">
        <v>12</v>
      </c>
      <c r="BI111" s="14" t="s">
        <v>63</v>
      </c>
      <c r="BJ111" s="22" t="s">
        <v>1031</v>
      </c>
    </row>
    <row r="112" spans="1:62" ht="14.25" customHeight="1">
      <c r="A112" s="5" t="s">
        <v>1010</v>
      </c>
      <c r="B112" s="6" t="s">
        <v>89</v>
      </c>
      <c r="C112" s="7"/>
      <c r="D112" s="16"/>
      <c r="E112" s="16"/>
      <c r="F112" s="7"/>
      <c r="G112" s="16"/>
      <c r="H112" s="16"/>
      <c r="I112" s="7"/>
      <c r="J112" s="16"/>
      <c r="K112" s="16"/>
      <c r="L112" s="7"/>
      <c r="M112" s="16"/>
      <c r="N112" s="16"/>
      <c r="O112" s="7"/>
      <c r="P112" s="16"/>
      <c r="Q112" s="16"/>
      <c r="R112" s="7"/>
      <c r="S112" s="16"/>
      <c r="T112" s="16"/>
      <c r="U112" s="7"/>
      <c r="V112" s="16"/>
      <c r="W112" s="16"/>
      <c r="X112" s="7"/>
      <c r="Y112" s="16"/>
      <c r="Z112" s="16"/>
      <c r="AA112" s="7"/>
      <c r="AB112" s="16"/>
      <c r="AC112" s="16"/>
      <c r="AD112" s="7"/>
      <c r="AE112" s="16"/>
      <c r="AF112" s="16"/>
      <c r="AG112" s="7"/>
      <c r="AH112" s="16"/>
      <c r="AI112" s="16"/>
      <c r="AJ112" s="7"/>
      <c r="AK112" s="16"/>
      <c r="AL112" s="16"/>
      <c r="AM112" s="7"/>
      <c r="AN112" s="16"/>
      <c r="AO112" s="16"/>
      <c r="AP112" s="7"/>
      <c r="AQ112" s="16"/>
      <c r="AR112" s="16"/>
      <c r="AS112" s="7"/>
      <c r="AT112" s="16"/>
      <c r="AU112" s="16"/>
      <c r="AV112" s="7"/>
      <c r="AW112" s="16"/>
      <c r="AX112" s="16"/>
      <c r="AY112" s="7"/>
      <c r="AZ112" s="16"/>
      <c r="BA112" s="16"/>
      <c r="BB112" s="7"/>
      <c r="BC112" s="16"/>
      <c r="BD112" s="16"/>
      <c r="BE112" s="7"/>
      <c r="BF112" s="16"/>
      <c r="BG112" s="16"/>
      <c r="BH112" s="7"/>
      <c r="BI112" s="16"/>
      <c r="BJ112" s="16"/>
    </row>
    <row r="113" spans="1:62" ht="14.25" customHeight="1">
      <c r="A113" s="5"/>
      <c r="B113" s="6"/>
      <c r="C113" s="7"/>
      <c r="D113" s="8"/>
      <c r="E113" s="8"/>
      <c r="F113" s="7"/>
      <c r="G113" s="8"/>
      <c r="H113" s="8"/>
      <c r="I113" s="7"/>
      <c r="J113" s="8"/>
      <c r="K113" s="8"/>
      <c r="L113" s="7"/>
      <c r="M113" s="8"/>
      <c r="N113" s="8"/>
      <c r="O113" s="7"/>
      <c r="P113" s="8"/>
      <c r="Q113" s="8"/>
      <c r="R113" s="7"/>
      <c r="S113" s="8"/>
      <c r="T113" s="8"/>
      <c r="U113" s="7"/>
      <c r="V113" s="8"/>
      <c r="W113" s="8"/>
      <c r="X113" s="7"/>
      <c r="Y113" s="8"/>
      <c r="Z113" s="8"/>
      <c r="AA113" s="7"/>
      <c r="AB113" s="8"/>
      <c r="AC113" s="8"/>
      <c r="AD113" s="7"/>
      <c r="AE113" s="8"/>
      <c r="AF113" s="8"/>
      <c r="AG113" s="7"/>
      <c r="AH113" s="8"/>
      <c r="AI113" s="8"/>
      <c r="AJ113" s="7"/>
      <c r="AK113" s="8"/>
      <c r="AL113" s="8"/>
      <c r="AM113" s="7"/>
      <c r="AN113" s="8"/>
      <c r="AO113" s="8"/>
      <c r="AP113" s="7"/>
      <c r="AQ113" s="8"/>
      <c r="AR113" s="8"/>
      <c r="AS113" s="7"/>
      <c r="AT113" s="8"/>
      <c r="AU113" s="8"/>
      <c r="AV113" s="7"/>
      <c r="AW113" s="8"/>
      <c r="AX113" s="8"/>
      <c r="AY113" s="7"/>
      <c r="AZ113" s="8"/>
      <c r="BA113" s="8"/>
      <c r="BB113" s="7"/>
      <c r="BC113" s="8"/>
      <c r="BD113" s="8"/>
      <c r="BE113" s="7"/>
      <c r="BF113" s="8"/>
      <c r="BG113" s="8"/>
      <c r="BH113" s="7"/>
      <c r="BI113" s="8"/>
      <c r="BJ113" s="8"/>
    </row>
    <row r="114" spans="1:62" ht="14.25" customHeight="1">
      <c r="A114" s="5" t="s">
        <v>1032</v>
      </c>
      <c r="B114" s="6" t="s">
        <v>62</v>
      </c>
      <c r="C114" s="7">
        <v>12</v>
      </c>
      <c r="D114" s="8" t="str">
        <f t="shared" ref="D114:D115" si="440">((IF(C114&gt;9.5,"DESTACADO",IF(C114&gt;6.5,"AVANZADO",IF(C114&gt;3.5,"INTERMEDIO",IF(C114&gt;0,"BASICO",IF(C114="","PENDIENTE","NO APLICA")))))))</f>
        <v>DESTACADO</v>
      </c>
      <c r="E114" s="8"/>
      <c r="F114" s="7">
        <v>12</v>
      </c>
      <c r="G114" s="8" t="str">
        <f t="shared" ref="G114:G115" si="441">((IF(F114&gt;9.5,"DESTACADO",IF(F114&gt;6.5,"AVANZADO",IF(F114&gt;3.5,"INTERMEDIO",IF(F114&gt;0,"BASICO",IF(F114="","PENDIENTE","NO APLICA")))))))</f>
        <v>DESTACADO</v>
      </c>
      <c r="H114" s="8"/>
      <c r="I114" s="7">
        <v>10</v>
      </c>
      <c r="J114" s="8" t="str">
        <f t="shared" ref="J114:J115" si="442">((IF(I114&gt;9.5,"DESTACADO",IF(I114&gt;6.5,"AVANZADO",IF(I114&gt;3.5,"INTERMEDIO",IF(I114&gt;0,"BASICO",IF(I114="","PENDIENTE","NO APLICA")))))))</f>
        <v>DESTACADO</v>
      </c>
      <c r="K114" s="8"/>
      <c r="L114" s="7">
        <v>9</v>
      </c>
      <c r="M114" s="8" t="str">
        <f t="shared" ref="M114:M115" si="443">((IF(L114&gt;9.5,"DESTACADO",IF(L114&gt;6.5,"AVANZADO",IF(L114&gt;3.5,"INTERMEDIO",IF(L114&gt;0,"BASICO",IF(L114="","PENDIENTE","NO APLICA")))))))</f>
        <v>AVANZADO</v>
      </c>
      <c r="N114" s="8"/>
      <c r="O114" s="7">
        <v>11</v>
      </c>
      <c r="P114" s="8" t="str">
        <f t="shared" ref="P114:P115" si="444">((IF(O114&gt;9.5,"DESTACADO",IF(O114&gt;6.5,"AVANZADO",IF(O114&gt;3.5,"INTERMEDIO",IF(O114&gt;0,"BASICO",IF(O114="","PENDIENTE","NO APLICA")))))))</f>
        <v>DESTACADO</v>
      </c>
      <c r="Q114" s="8"/>
      <c r="R114" s="7">
        <v>12</v>
      </c>
      <c r="S114" s="8" t="str">
        <f t="shared" ref="S114:S115" si="445">((IF(R114&gt;9.5,"DESTACADO",IF(R114&gt;6.5,"AVANZADO",IF(R114&gt;3.5,"INTERMEDIO",IF(R114&gt;0,"BASICO",IF(R114="","PENDIENTE","NO APLICA")))))))</f>
        <v>DESTACADO</v>
      </c>
      <c r="T114" s="8"/>
      <c r="U114" s="7">
        <v>5</v>
      </c>
      <c r="V114" s="8" t="str">
        <f t="shared" ref="V114:V115" si="446">((IF(U114&gt;9.5,"DESTACADO",IF(U114&gt;6.5,"AVANZADO",IF(U114&gt;3.5,"INTERMEDIO",IF(U114&gt;0,"BASICO",IF(U114="","PENDIENTE","NO APLICA")))))))</f>
        <v>INTERMEDIO</v>
      </c>
      <c r="W114" s="8"/>
      <c r="X114" s="7">
        <v>5</v>
      </c>
      <c r="Y114" s="8" t="str">
        <f t="shared" ref="Y114:Y115" si="447">((IF(X114&gt;9.5,"DESTACADO",IF(X114&gt;6.5,"AVANZADO",IF(X114&gt;3.5,"INTERMEDIO",IF(X114&gt;0,"BASICO",IF(X114="","PENDIENTE","NO APLICA")))))))</f>
        <v>INTERMEDIO</v>
      </c>
      <c r="Z114" s="8"/>
      <c r="AA114" s="7">
        <v>3</v>
      </c>
      <c r="AB114" s="8" t="str">
        <f t="shared" ref="AB114:AB115" si="448">((IF(AA114&gt;9.5,"DESTACADO",IF(AA114&gt;6.5,"AVANZADO",IF(AA114&gt;3.5,"INTERMEDIO",IF(AA114&gt;0,"BASICO",IF(AA114="","PENDIENTE","NO APLICA")))))))</f>
        <v>BASICO</v>
      </c>
      <c r="AC114" s="8"/>
      <c r="AD114" s="7">
        <v>12</v>
      </c>
      <c r="AE114" s="8" t="str">
        <f t="shared" ref="AE114:AE115" si="449">((IF(AD114&gt;9.5,"DESTACADO",IF(AD114&gt;6.5,"AVANZADO",IF(AD114&gt;3.5,"INTERMEDIO",IF(AD114&gt;0,"BASICO",IF(AD114="","PENDIENTE","NO APLICA")))))))</f>
        <v>DESTACADO</v>
      </c>
      <c r="AF114" s="8"/>
      <c r="AG114" s="7">
        <v>12</v>
      </c>
      <c r="AH114" s="8" t="str">
        <f t="shared" ref="AH114:AH115" si="450">((IF(AG114&gt;9.5,"DESTACADO",IF(AG114&gt;6.5,"AVANZADO",IF(AG114&gt;3.5,"INTERMEDIO",IF(AG114&gt;0,"BASICO",IF(AG114="","PENDIENTE","NO APLICA")))))))</f>
        <v>DESTACADO</v>
      </c>
      <c r="AI114" s="8"/>
      <c r="AJ114" s="7">
        <v>9</v>
      </c>
      <c r="AK114" s="8" t="str">
        <f t="shared" ref="AK114:AK115" si="451">((IF(AJ114&gt;9.5,"DESTACADO",IF(AJ114&gt;6.5,"AVANZADO",IF(AJ114&gt;3.5,"INTERMEDIO",IF(AJ114&gt;0,"BASICO",IF(AJ114="","PENDIENTE","NO APLICA")))))))</f>
        <v>AVANZADO</v>
      </c>
      <c r="AL114" s="8"/>
      <c r="AM114" s="7">
        <v>9</v>
      </c>
      <c r="AN114" s="8" t="str">
        <f t="shared" ref="AN114:AN115" si="452">((IF(AM114&gt;9.5,"DESTACADO",IF(AM114&gt;6.5,"AVANZADO",IF(AM114&gt;3.5,"INTERMEDIO",IF(AM114&gt;0,"BASICO",IF(AM114="","PENDIENTE","NO APLICA")))))))</f>
        <v>AVANZADO</v>
      </c>
      <c r="AO114" s="8"/>
      <c r="AP114" s="7">
        <v>12</v>
      </c>
      <c r="AQ114" s="8" t="str">
        <f t="shared" ref="AQ114:AQ115" si="453">((IF(AP114&gt;9.5,"DESTACADO",IF(AP114&gt;6.5,"AVANZADO",IF(AP114&gt;3.5,"INTERMEDIO",IF(AP114&gt;0,"BASICO",IF(AP114="","PENDIENTE","NO APLICA")))))))</f>
        <v>DESTACADO</v>
      </c>
      <c r="AR114" s="8"/>
      <c r="AS114" s="7">
        <v>12</v>
      </c>
      <c r="AT114" s="8" t="str">
        <f t="shared" ref="AT114:AT115" si="454">((IF(AS114&gt;9.5,"DESTACADO",IF(AS114&gt;6.5,"AVANZADO",IF(AS114&gt;3.5,"INTERMEDIO",IF(AS114&gt;0,"BASICO",IF(AS114="","PENDIENTE","NO APLICA")))))))</f>
        <v>DESTACADO</v>
      </c>
      <c r="AU114" s="8"/>
      <c r="AV114" s="7">
        <v>12</v>
      </c>
      <c r="AW114" s="8" t="str">
        <f t="shared" ref="AW114:AW115" si="455">((IF(AV114&gt;9.5,"DESTACADO",IF(AV114&gt;6.5,"AVANZADO",IF(AV114&gt;3.5,"INTERMEDIO",IF(AV114&gt;0,"BASICO",IF(AV114="","PENDIENTE","NO APLICA")))))))</f>
        <v>DESTACADO</v>
      </c>
      <c r="AX114" s="8"/>
      <c r="AY114" s="7">
        <v>8</v>
      </c>
      <c r="AZ114" s="8" t="str">
        <f t="shared" ref="AZ114:AZ115" si="456">((IF(AY114&gt;9.5,"DESTACADO",IF(AY114&gt;6.5,"AVANZADO",IF(AY114&gt;3.5,"INTERMEDIO",IF(AY114&gt;0,"BASICO",IF(AY114="","PENDIENTE","NO APLICA")))))))</f>
        <v>AVANZADO</v>
      </c>
      <c r="BA114" s="8"/>
      <c r="BB114" s="7">
        <v>8</v>
      </c>
      <c r="BC114" s="8" t="str">
        <f t="shared" ref="BC114:BC115" si="457">((IF(BB114&gt;9.5,"DESTACADO",IF(BB114&gt;6.5,"AVANZADO",IF(BB114&gt;3.5,"INTERMEDIO",IF(BB114&gt;0,"BASICO",IF(BB114="","PENDIENTE","NO APLICA")))))))</f>
        <v>AVANZADO</v>
      </c>
      <c r="BD114" s="8"/>
      <c r="BE114" s="7">
        <v>12</v>
      </c>
      <c r="BF114" s="8" t="str">
        <f t="shared" ref="BF114:BF115" si="458">((IF(BE114&gt;9.5,"DESTACADO",IF(BE114&gt;6.5,"AVANZADO",IF(BE114&gt;3.5,"INTERMEDIO",IF(BE114&gt;0,"BASICO",IF(BE114="","PENDIENTE","NO APLICA")))))))</f>
        <v>DESTACADO</v>
      </c>
      <c r="BG114" s="8"/>
      <c r="BH114" s="7">
        <v>12</v>
      </c>
      <c r="BI114" s="8" t="str">
        <f t="shared" ref="BI114:BI115" si="459">((IF(BH114&gt;9.5,"DESTACADO",IF(BH114&gt;6.5,"AVANZADO",IF(BH114&gt;3.5,"INTERMEDIO",IF(BH114&gt;0,"BASICO",IF(BH114="","PENDIENTE","NO APLICA")))))))</f>
        <v>DESTACADO</v>
      </c>
      <c r="BJ114" s="8"/>
    </row>
    <row r="115" spans="1:62" ht="14.25" customHeight="1">
      <c r="A115" s="5" t="s">
        <v>1032</v>
      </c>
      <c r="B115" s="6" t="s">
        <v>64</v>
      </c>
      <c r="C115" s="7">
        <v>12</v>
      </c>
      <c r="D115" s="8" t="str">
        <f t="shared" si="440"/>
        <v>DESTACADO</v>
      </c>
      <c r="E115" s="8"/>
      <c r="F115" s="7">
        <v>12</v>
      </c>
      <c r="G115" s="8" t="str">
        <f t="shared" si="441"/>
        <v>DESTACADO</v>
      </c>
      <c r="H115" s="8"/>
      <c r="I115" s="7">
        <v>12</v>
      </c>
      <c r="J115" s="8" t="str">
        <f t="shared" si="442"/>
        <v>DESTACADO</v>
      </c>
      <c r="K115" s="8"/>
      <c r="L115" s="7">
        <v>12</v>
      </c>
      <c r="M115" s="8" t="str">
        <f t="shared" si="443"/>
        <v>DESTACADO</v>
      </c>
      <c r="N115" s="8"/>
      <c r="O115" s="7">
        <v>12</v>
      </c>
      <c r="P115" s="8" t="str">
        <f t="shared" si="444"/>
        <v>DESTACADO</v>
      </c>
      <c r="Q115" s="8"/>
      <c r="R115" s="7">
        <v>11</v>
      </c>
      <c r="S115" s="8" t="str">
        <f t="shared" si="445"/>
        <v>DESTACADO</v>
      </c>
      <c r="T115" s="8"/>
      <c r="U115" s="7">
        <v>7</v>
      </c>
      <c r="V115" s="8" t="str">
        <f t="shared" si="446"/>
        <v>AVANZADO</v>
      </c>
      <c r="W115" s="8"/>
      <c r="X115" s="7">
        <v>12</v>
      </c>
      <c r="Y115" s="8" t="str">
        <f t="shared" si="447"/>
        <v>DESTACADO</v>
      </c>
      <c r="Z115" s="8"/>
      <c r="AA115" s="7">
        <v>12</v>
      </c>
      <c r="AB115" s="8" t="str">
        <f t="shared" si="448"/>
        <v>DESTACADO</v>
      </c>
      <c r="AC115" s="8"/>
      <c r="AD115" s="7">
        <v>12</v>
      </c>
      <c r="AE115" s="8" t="str">
        <f t="shared" si="449"/>
        <v>DESTACADO</v>
      </c>
      <c r="AF115" s="8"/>
      <c r="AG115" s="7">
        <v>12</v>
      </c>
      <c r="AH115" s="8" t="str">
        <f t="shared" si="450"/>
        <v>DESTACADO</v>
      </c>
      <c r="AI115" s="8"/>
      <c r="AJ115" s="7">
        <v>12</v>
      </c>
      <c r="AK115" s="8" t="str">
        <f t="shared" si="451"/>
        <v>DESTACADO</v>
      </c>
      <c r="AL115" s="8"/>
      <c r="AM115" s="7">
        <v>12</v>
      </c>
      <c r="AN115" s="8" t="str">
        <f t="shared" si="452"/>
        <v>DESTACADO</v>
      </c>
      <c r="AO115" s="8"/>
      <c r="AP115" s="7">
        <v>7</v>
      </c>
      <c r="AQ115" s="8" t="str">
        <f t="shared" si="453"/>
        <v>AVANZADO</v>
      </c>
      <c r="AR115" s="8"/>
      <c r="AS115" s="7">
        <v>12</v>
      </c>
      <c r="AT115" s="8" t="str">
        <f t="shared" si="454"/>
        <v>DESTACADO</v>
      </c>
      <c r="AU115" s="8"/>
      <c r="AV115" s="7">
        <v>7</v>
      </c>
      <c r="AW115" s="8" t="str">
        <f t="shared" si="455"/>
        <v>AVANZADO</v>
      </c>
      <c r="AX115" s="8"/>
      <c r="AY115" s="7">
        <v>7</v>
      </c>
      <c r="AZ115" s="8" t="str">
        <f t="shared" si="456"/>
        <v>AVANZADO</v>
      </c>
      <c r="BA115" s="8"/>
      <c r="BB115" s="7">
        <v>7</v>
      </c>
      <c r="BC115" s="8" t="str">
        <f t="shared" si="457"/>
        <v>AVANZADO</v>
      </c>
      <c r="BD115" s="8"/>
      <c r="BE115" s="7">
        <v>12</v>
      </c>
      <c r="BF115" s="8" t="str">
        <f t="shared" si="458"/>
        <v>DESTACADO</v>
      </c>
      <c r="BG115" s="8"/>
      <c r="BH115" s="7">
        <v>12</v>
      </c>
      <c r="BI115" s="8" t="str">
        <f t="shared" si="459"/>
        <v>DESTACADO</v>
      </c>
      <c r="BJ115" s="8"/>
    </row>
    <row r="116" spans="1:62" ht="14.25" customHeight="1">
      <c r="A116" s="5" t="s">
        <v>1032</v>
      </c>
      <c r="B116" s="6" t="s">
        <v>65</v>
      </c>
      <c r="C116" s="10">
        <v>11</v>
      </c>
      <c r="D116" s="14" t="s">
        <v>63</v>
      </c>
      <c r="E116" s="12" t="s">
        <v>1033</v>
      </c>
      <c r="F116" s="10">
        <v>12</v>
      </c>
      <c r="G116" s="52" t="s">
        <v>1034</v>
      </c>
      <c r="H116" s="50" t="s">
        <v>1035</v>
      </c>
      <c r="I116" s="10">
        <v>11</v>
      </c>
      <c r="J116" s="14" t="s">
        <v>63</v>
      </c>
      <c r="K116" s="17" t="s">
        <v>1036</v>
      </c>
      <c r="L116" s="10">
        <v>11</v>
      </c>
      <c r="M116" s="14" t="s">
        <v>63</v>
      </c>
      <c r="N116" s="19" t="s">
        <v>1037</v>
      </c>
      <c r="O116" s="10">
        <v>11</v>
      </c>
      <c r="P116" s="14" t="s">
        <v>63</v>
      </c>
      <c r="Q116" s="19" t="s">
        <v>1038</v>
      </c>
      <c r="R116" s="10">
        <v>12</v>
      </c>
      <c r="S116" s="14" t="s">
        <v>63</v>
      </c>
      <c r="T116" s="49" t="s">
        <v>1039</v>
      </c>
      <c r="U116" s="10">
        <v>11</v>
      </c>
      <c r="V116" s="14" t="s">
        <v>63</v>
      </c>
      <c r="W116" s="49" t="s">
        <v>1040</v>
      </c>
      <c r="X116" s="10">
        <v>12</v>
      </c>
      <c r="Y116" s="14" t="s">
        <v>63</v>
      </c>
      <c r="Z116" s="49" t="s">
        <v>1041</v>
      </c>
      <c r="AA116" s="10">
        <v>8</v>
      </c>
      <c r="AB116" s="14" t="s">
        <v>66</v>
      </c>
      <c r="AC116" s="50" t="s">
        <v>1042</v>
      </c>
      <c r="AD116" s="10">
        <v>12</v>
      </c>
      <c r="AE116" s="14" t="s">
        <v>63</v>
      </c>
      <c r="AF116" s="49" t="s">
        <v>1043</v>
      </c>
      <c r="AG116" s="10">
        <v>12</v>
      </c>
      <c r="AH116" s="14" t="s">
        <v>63</v>
      </c>
      <c r="AI116" s="50" t="s">
        <v>1044</v>
      </c>
      <c r="AJ116" s="10">
        <v>12</v>
      </c>
      <c r="AK116" s="14" t="s">
        <v>63</v>
      </c>
      <c r="AL116" s="50" t="s">
        <v>1045</v>
      </c>
      <c r="AM116" s="10">
        <v>12</v>
      </c>
      <c r="AN116" s="14" t="s">
        <v>63</v>
      </c>
      <c r="AO116" s="50" t="s">
        <v>1046</v>
      </c>
      <c r="AP116" s="10">
        <v>9</v>
      </c>
      <c r="AQ116" s="14" t="s">
        <v>66</v>
      </c>
      <c r="AR116" s="50" t="s">
        <v>1047</v>
      </c>
      <c r="AS116" s="10">
        <v>12</v>
      </c>
      <c r="AT116" s="14" t="s">
        <v>63</v>
      </c>
      <c r="AU116" s="22" t="s">
        <v>1048</v>
      </c>
      <c r="AV116" s="10">
        <v>12</v>
      </c>
      <c r="AW116" s="43" t="s">
        <v>63</v>
      </c>
      <c r="AX116" s="49" t="s">
        <v>1049</v>
      </c>
      <c r="AY116" s="10">
        <v>12</v>
      </c>
      <c r="AZ116" s="14" t="s">
        <v>63</v>
      </c>
      <c r="BA116" s="49" t="s">
        <v>1050</v>
      </c>
      <c r="BB116" s="10">
        <v>9</v>
      </c>
      <c r="BC116" s="14" t="s">
        <v>66</v>
      </c>
      <c r="BD116" s="50" t="s">
        <v>1051</v>
      </c>
      <c r="BE116" s="10">
        <v>12</v>
      </c>
      <c r="BF116" s="54" t="s">
        <v>63</v>
      </c>
      <c r="BG116" s="49" t="s">
        <v>1052</v>
      </c>
      <c r="BH116" s="10">
        <v>12</v>
      </c>
      <c r="BI116" s="14" t="s">
        <v>63</v>
      </c>
      <c r="BJ116" s="22" t="s">
        <v>1053</v>
      </c>
    </row>
    <row r="117" spans="1:62" ht="14.25" customHeight="1">
      <c r="A117" s="5" t="s">
        <v>1032</v>
      </c>
      <c r="B117" s="6" t="s">
        <v>89</v>
      </c>
      <c r="C117" s="7"/>
      <c r="D117" s="16"/>
      <c r="E117" s="16"/>
      <c r="F117" s="7"/>
      <c r="G117" s="16"/>
      <c r="H117" s="16"/>
      <c r="I117" s="7"/>
      <c r="J117" s="16"/>
      <c r="K117" s="16"/>
      <c r="L117" s="7"/>
      <c r="M117" s="16"/>
      <c r="N117" s="16"/>
      <c r="O117" s="7"/>
      <c r="P117" s="16"/>
      <c r="Q117" s="16"/>
      <c r="R117" s="7"/>
      <c r="S117" s="16"/>
      <c r="T117" s="16"/>
      <c r="U117" s="7"/>
      <c r="V117" s="16"/>
      <c r="W117" s="16"/>
      <c r="X117" s="7"/>
      <c r="Y117" s="16"/>
      <c r="Z117" s="16"/>
      <c r="AA117" s="7"/>
      <c r="AB117" s="16"/>
      <c r="AC117" s="16"/>
      <c r="AD117" s="7"/>
      <c r="AE117" s="16"/>
      <c r="AF117" s="16"/>
      <c r="AG117" s="7"/>
      <c r="AH117" s="16"/>
      <c r="AI117" s="16"/>
      <c r="AJ117" s="7"/>
      <c r="AK117" s="16"/>
      <c r="AL117" s="16"/>
      <c r="AM117" s="7"/>
      <c r="AN117" s="16"/>
      <c r="AO117" s="16"/>
      <c r="AP117" s="7"/>
      <c r="AQ117" s="16"/>
      <c r="AR117" s="16"/>
      <c r="AS117" s="7"/>
      <c r="AT117" s="16"/>
      <c r="AU117" s="16"/>
      <c r="AV117" s="7"/>
      <c r="AW117" s="16"/>
      <c r="AX117" s="16"/>
      <c r="AY117" s="7"/>
      <c r="AZ117" s="16"/>
      <c r="BA117" s="16"/>
      <c r="BB117" s="7"/>
      <c r="BC117" s="16"/>
      <c r="BD117" s="16"/>
      <c r="BE117" s="7"/>
      <c r="BF117" s="16"/>
      <c r="BG117" s="16"/>
      <c r="BH117" s="7"/>
      <c r="BI117" s="16"/>
      <c r="BJ117" s="16"/>
    </row>
    <row r="118" spans="1:62" ht="14.25" customHeight="1">
      <c r="A118" s="5"/>
      <c r="B118" s="6"/>
      <c r="C118" s="7"/>
      <c r="D118" s="8"/>
      <c r="E118" s="8"/>
      <c r="F118" s="7"/>
      <c r="G118" s="8"/>
      <c r="H118" s="8"/>
      <c r="I118" s="7"/>
      <c r="J118" s="8"/>
      <c r="K118" s="8"/>
      <c r="L118" s="7"/>
      <c r="M118" s="8"/>
      <c r="N118" s="8"/>
      <c r="O118" s="7"/>
      <c r="P118" s="8"/>
      <c r="Q118" s="8"/>
      <c r="R118" s="7"/>
      <c r="S118" s="8"/>
      <c r="T118" s="8"/>
      <c r="U118" s="7"/>
      <c r="V118" s="8"/>
      <c r="W118" s="8"/>
      <c r="X118" s="7"/>
      <c r="Y118" s="8"/>
      <c r="Z118" s="8"/>
      <c r="AA118" s="7"/>
      <c r="AB118" s="8"/>
      <c r="AC118" s="8"/>
      <c r="AD118" s="7"/>
      <c r="AE118" s="8"/>
      <c r="AF118" s="8"/>
      <c r="AG118" s="7"/>
      <c r="AH118" s="8"/>
      <c r="AI118" s="8"/>
      <c r="AJ118" s="7"/>
      <c r="AK118" s="8"/>
      <c r="AL118" s="8"/>
      <c r="AM118" s="7"/>
      <c r="AN118" s="8"/>
      <c r="AO118" s="8"/>
      <c r="AP118" s="7"/>
      <c r="AQ118" s="8"/>
      <c r="AR118" s="8"/>
      <c r="AS118" s="7"/>
      <c r="AT118" s="8"/>
      <c r="AU118" s="8"/>
      <c r="AV118" s="7"/>
      <c r="AW118" s="8"/>
      <c r="AX118" s="8"/>
      <c r="AY118" s="7"/>
      <c r="AZ118" s="8"/>
      <c r="BA118" s="8"/>
      <c r="BB118" s="7"/>
      <c r="BC118" s="8"/>
      <c r="BD118" s="8"/>
      <c r="BE118" s="7"/>
      <c r="BF118" s="8"/>
      <c r="BG118" s="8"/>
      <c r="BH118" s="7"/>
      <c r="BI118" s="8"/>
      <c r="BJ118" s="8"/>
    </row>
    <row r="119" spans="1:62" ht="14.25" customHeight="1">
      <c r="A119" s="5" t="s">
        <v>1054</v>
      </c>
      <c r="B119" s="6" t="s">
        <v>62</v>
      </c>
      <c r="C119" s="7">
        <v>9</v>
      </c>
      <c r="D119" s="8" t="str">
        <f t="shared" ref="D119:D120" si="460">((IF(C119&gt;9.5,"DESTACADO",IF(C119&gt;6.5,"AVANZADO",IF(C119&gt;3.5,"INTERMEDIO",IF(C119&gt;0,"BASICO",IF(C119="","PENDIENTE","NO APLICA")))))))</f>
        <v>AVANZADO</v>
      </c>
      <c r="E119" s="8"/>
      <c r="F119" s="7">
        <v>6</v>
      </c>
      <c r="G119" s="8" t="str">
        <f t="shared" ref="G119:G120" si="461">((IF(F119&gt;9.5,"DESTACADO",IF(F119&gt;6.5,"AVANZADO",IF(F119&gt;3.5,"INTERMEDIO",IF(F119&gt;0,"BASICO",IF(F119="","PENDIENTE","NO APLICA")))))))</f>
        <v>INTERMEDIO</v>
      </c>
      <c r="H119" s="8"/>
      <c r="I119" s="7">
        <v>6</v>
      </c>
      <c r="J119" s="8" t="str">
        <f t="shared" ref="J119:J120" si="462">((IF(I119&gt;9.5,"DESTACADO",IF(I119&gt;6.5,"AVANZADO",IF(I119&gt;3.5,"INTERMEDIO",IF(I119&gt;0,"BASICO",IF(I119="","PENDIENTE","NO APLICA")))))))</f>
        <v>INTERMEDIO</v>
      </c>
      <c r="K119" s="8"/>
      <c r="L119" s="7">
        <v>6</v>
      </c>
      <c r="M119" s="8" t="str">
        <f t="shared" ref="M119:M120" si="463">((IF(L119&gt;9.5,"DESTACADO",IF(L119&gt;6.5,"AVANZADO",IF(L119&gt;3.5,"INTERMEDIO",IF(L119&gt;0,"BASICO",IF(L119="","PENDIENTE","NO APLICA")))))))</f>
        <v>INTERMEDIO</v>
      </c>
      <c r="N119" s="8"/>
      <c r="O119" s="7">
        <v>10</v>
      </c>
      <c r="P119" s="8" t="str">
        <f t="shared" ref="P119:P120" si="464">((IF(O119&gt;9.5,"DESTACADO",IF(O119&gt;6.5,"AVANZADO",IF(O119&gt;3.5,"INTERMEDIO",IF(O119&gt;0,"BASICO",IF(O119="","PENDIENTE","NO APLICA")))))))</f>
        <v>DESTACADO</v>
      </c>
      <c r="Q119" s="8"/>
      <c r="R119" s="7">
        <v>10</v>
      </c>
      <c r="S119" s="8" t="str">
        <f t="shared" ref="S119:S120" si="465">((IF(R119&gt;9.5,"DESTACADO",IF(R119&gt;6.5,"AVANZADO",IF(R119&gt;3.5,"INTERMEDIO",IF(R119&gt;0,"BASICO",IF(R119="","PENDIENTE","NO APLICA")))))))</f>
        <v>DESTACADO</v>
      </c>
      <c r="T119" s="8"/>
      <c r="U119" s="7">
        <v>10</v>
      </c>
      <c r="V119" s="8" t="str">
        <f t="shared" ref="V119:V120" si="466">((IF(U119&gt;9.5,"DESTACADO",IF(U119&gt;6.5,"AVANZADO",IF(U119&gt;3.5,"INTERMEDIO",IF(U119&gt;0,"BASICO",IF(U119="","PENDIENTE","NO APLICA")))))))</f>
        <v>DESTACADO</v>
      </c>
      <c r="W119" s="8"/>
      <c r="X119" s="7">
        <v>10</v>
      </c>
      <c r="Y119" s="8" t="str">
        <f t="shared" ref="Y119:Y120" si="467">((IF(X119&gt;9.5,"DESTACADO",IF(X119&gt;6.5,"AVANZADO",IF(X119&gt;3.5,"INTERMEDIO",IF(X119&gt;0,"BASICO",IF(X119="","PENDIENTE","NO APLICA")))))))</f>
        <v>DESTACADO</v>
      </c>
      <c r="Z119" s="8"/>
      <c r="AA119" s="7">
        <v>10</v>
      </c>
      <c r="AB119" s="8" t="str">
        <f t="shared" ref="AB119:AB120" si="468">((IF(AA119&gt;9.5,"DESTACADO",IF(AA119&gt;6.5,"AVANZADO",IF(AA119&gt;3.5,"INTERMEDIO",IF(AA119&gt;0,"BASICO",IF(AA119="","PENDIENTE","NO APLICA")))))))</f>
        <v>DESTACADO</v>
      </c>
      <c r="AC119" s="8"/>
      <c r="AD119" s="7">
        <v>11</v>
      </c>
      <c r="AE119" s="8" t="str">
        <f t="shared" ref="AE119:AE120" si="469">((IF(AD119&gt;9.5,"DESTACADO",IF(AD119&gt;6.5,"AVANZADO",IF(AD119&gt;3.5,"INTERMEDIO",IF(AD119&gt;0,"BASICO",IF(AD119="","PENDIENTE","NO APLICA")))))))</f>
        <v>DESTACADO</v>
      </c>
      <c r="AF119" s="8"/>
      <c r="AG119" s="7">
        <v>12</v>
      </c>
      <c r="AH119" s="8" t="str">
        <f t="shared" ref="AH119:AH120" si="470">((IF(AG119&gt;9.5,"DESTACADO",IF(AG119&gt;6.5,"AVANZADO",IF(AG119&gt;3.5,"INTERMEDIO",IF(AG119&gt;0,"BASICO",IF(AG119="","PENDIENTE","NO APLICA")))))))</f>
        <v>DESTACADO</v>
      </c>
      <c r="AI119" s="8"/>
      <c r="AJ119" s="7">
        <v>11</v>
      </c>
      <c r="AK119" s="8" t="str">
        <f t="shared" ref="AK119:AK120" si="471">((IF(AJ119&gt;9.5,"DESTACADO",IF(AJ119&gt;6.5,"AVANZADO",IF(AJ119&gt;3.5,"INTERMEDIO",IF(AJ119&gt;0,"BASICO",IF(AJ119="","PENDIENTE","NO APLICA")))))))</f>
        <v>DESTACADO</v>
      </c>
      <c r="AL119" s="8"/>
      <c r="AM119" s="7">
        <v>12</v>
      </c>
      <c r="AN119" s="8" t="str">
        <f t="shared" ref="AN119:AN120" si="472">((IF(AM119&gt;9.5,"DESTACADO",IF(AM119&gt;6.5,"AVANZADO",IF(AM119&gt;3.5,"INTERMEDIO",IF(AM119&gt;0,"BASICO",IF(AM119="","PENDIENTE","NO APLICA")))))))</f>
        <v>DESTACADO</v>
      </c>
      <c r="AO119" s="8"/>
      <c r="AP119" s="7">
        <v>10</v>
      </c>
      <c r="AQ119" s="8" t="str">
        <f t="shared" ref="AQ119:AQ120" si="473">((IF(AP119&gt;9.5,"DESTACADO",IF(AP119&gt;6.5,"AVANZADO",IF(AP119&gt;3.5,"INTERMEDIO",IF(AP119&gt;0,"BASICO",IF(AP119="","PENDIENTE","NO APLICA")))))))</f>
        <v>DESTACADO</v>
      </c>
      <c r="AR119" s="8"/>
      <c r="AS119" s="7">
        <v>10</v>
      </c>
      <c r="AT119" s="8" t="str">
        <f t="shared" ref="AT119:AT120" si="474">((IF(AS119&gt;9.5,"DESTACADO",IF(AS119&gt;6.5,"AVANZADO",IF(AS119&gt;3.5,"INTERMEDIO",IF(AS119&gt;0,"BASICO",IF(AS119="","PENDIENTE","NO APLICA")))))))</f>
        <v>DESTACADO</v>
      </c>
      <c r="AU119" s="8"/>
      <c r="AV119" s="7">
        <v>11</v>
      </c>
      <c r="AW119" s="8" t="str">
        <f t="shared" ref="AW119:AW120" si="475">((IF(AV119&gt;9.5,"DESTACADO",IF(AV119&gt;6.5,"AVANZADO",IF(AV119&gt;3.5,"INTERMEDIO",IF(AV119&gt;0,"BASICO",IF(AV119="","PENDIENTE","NO APLICA")))))))</f>
        <v>DESTACADO</v>
      </c>
      <c r="AX119" s="8"/>
      <c r="AY119" s="7">
        <v>10</v>
      </c>
      <c r="AZ119" s="8" t="str">
        <f t="shared" ref="AZ119:AZ120" si="476">((IF(AY119&gt;9.5,"DESTACADO",IF(AY119&gt;6.5,"AVANZADO",IF(AY119&gt;3.5,"INTERMEDIO",IF(AY119&gt;0,"BASICO",IF(AY119="","PENDIENTE","NO APLICA")))))))</f>
        <v>DESTACADO</v>
      </c>
      <c r="BA119" s="8"/>
      <c r="BB119" s="7">
        <v>11</v>
      </c>
      <c r="BC119" s="8" t="str">
        <f t="shared" ref="BC119:BC120" si="477">((IF(BB119&gt;9.5,"DESTACADO",IF(BB119&gt;6.5,"AVANZADO",IF(BB119&gt;3.5,"INTERMEDIO",IF(BB119&gt;0,"BASICO",IF(BB119="","PENDIENTE","NO APLICA")))))))</f>
        <v>DESTACADO</v>
      </c>
      <c r="BD119" s="8"/>
      <c r="BE119" s="7">
        <v>10</v>
      </c>
      <c r="BF119" s="8" t="str">
        <f t="shared" ref="BF119:BF120" si="478">((IF(BE119&gt;9.5,"DESTACADO",IF(BE119&gt;6.5,"AVANZADO",IF(BE119&gt;3.5,"INTERMEDIO",IF(BE119&gt;0,"BASICO",IF(BE119="","PENDIENTE","NO APLICA")))))))</f>
        <v>DESTACADO</v>
      </c>
      <c r="BG119" s="8"/>
      <c r="BH119" s="7">
        <v>10</v>
      </c>
      <c r="BI119" s="8" t="str">
        <f t="shared" ref="BI119:BI120" si="479">((IF(BH119&gt;9.5,"DESTACADO",IF(BH119&gt;6.5,"AVANZADO",IF(BH119&gt;3.5,"INTERMEDIO",IF(BH119&gt;0,"BASICO",IF(BH119="","PENDIENTE","NO APLICA")))))))</f>
        <v>DESTACADO</v>
      </c>
      <c r="BJ119" s="8"/>
    </row>
    <row r="120" spans="1:62" ht="14.25" customHeight="1">
      <c r="A120" s="5" t="s">
        <v>1054</v>
      </c>
      <c r="B120" s="6" t="s">
        <v>64</v>
      </c>
      <c r="C120" s="7">
        <v>12</v>
      </c>
      <c r="D120" s="8" t="str">
        <f t="shared" si="460"/>
        <v>DESTACADO</v>
      </c>
      <c r="E120" s="8"/>
      <c r="F120" s="7">
        <v>12</v>
      </c>
      <c r="G120" s="8" t="str">
        <f t="shared" si="461"/>
        <v>DESTACADO</v>
      </c>
      <c r="H120" s="8"/>
      <c r="I120" s="7">
        <v>12</v>
      </c>
      <c r="J120" s="8" t="str">
        <f t="shared" si="462"/>
        <v>DESTACADO</v>
      </c>
      <c r="K120" s="8"/>
      <c r="L120" s="7">
        <v>12</v>
      </c>
      <c r="M120" s="8" t="str">
        <f t="shared" si="463"/>
        <v>DESTACADO</v>
      </c>
      <c r="N120" s="8"/>
      <c r="O120" s="7">
        <v>12</v>
      </c>
      <c r="P120" s="8" t="str">
        <f t="shared" si="464"/>
        <v>DESTACADO</v>
      </c>
      <c r="Q120" s="8"/>
      <c r="R120" s="7">
        <v>11</v>
      </c>
      <c r="S120" s="8" t="str">
        <f t="shared" si="465"/>
        <v>DESTACADO</v>
      </c>
      <c r="T120" s="8"/>
      <c r="U120" s="7">
        <v>10</v>
      </c>
      <c r="V120" s="8" t="str">
        <f t="shared" si="466"/>
        <v>DESTACADO</v>
      </c>
      <c r="W120" s="8"/>
      <c r="X120" s="7">
        <v>12</v>
      </c>
      <c r="Y120" s="8" t="str">
        <f t="shared" si="467"/>
        <v>DESTACADO</v>
      </c>
      <c r="Z120" s="8"/>
      <c r="AA120" s="7">
        <v>7</v>
      </c>
      <c r="AB120" s="8" t="str">
        <f t="shared" si="468"/>
        <v>AVANZADO</v>
      </c>
      <c r="AC120" s="8"/>
      <c r="AD120" s="7">
        <v>12</v>
      </c>
      <c r="AE120" s="8" t="str">
        <f t="shared" si="469"/>
        <v>DESTACADO</v>
      </c>
      <c r="AF120" s="8"/>
      <c r="AG120" s="7">
        <v>12</v>
      </c>
      <c r="AH120" s="8" t="str">
        <f t="shared" si="470"/>
        <v>DESTACADO</v>
      </c>
      <c r="AI120" s="8"/>
      <c r="AJ120" s="7">
        <v>9</v>
      </c>
      <c r="AK120" s="8" t="str">
        <f t="shared" si="471"/>
        <v>AVANZADO</v>
      </c>
      <c r="AL120" s="8"/>
      <c r="AM120" s="7">
        <v>12</v>
      </c>
      <c r="AN120" s="8" t="str">
        <f t="shared" si="472"/>
        <v>DESTACADO</v>
      </c>
      <c r="AO120" s="8"/>
      <c r="AP120" s="7">
        <v>11</v>
      </c>
      <c r="AQ120" s="8" t="str">
        <f t="shared" si="473"/>
        <v>DESTACADO</v>
      </c>
      <c r="AR120" s="8"/>
      <c r="AS120" s="7">
        <v>12</v>
      </c>
      <c r="AT120" s="8" t="str">
        <f t="shared" si="474"/>
        <v>DESTACADO</v>
      </c>
      <c r="AU120" s="8"/>
      <c r="AV120" s="7">
        <v>12</v>
      </c>
      <c r="AW120" s="8" t="str">
        <f t="shared" si="475"/>
        <v>DESTACADO</v>
      </c>
      <c r="AX120" s="8"/>
      <c r="AY120" s="7">
        <v>12</v>
      </c>
      <c r="AZ120" s="8" t="str">
        <f t="shared" si="476"/>
        <v>DESTACADO</v>
      </c>
      <c r="BA120" s="8"/>
      <c r="BB120" s="7">
        <v>12</v>
      </c>
      <c r="BC120" s="8" t="str">
        <f t="shared" si="477"/>
        <v>DESTACADO</v>
      </c>
      <c r="BD120" s="8"/>
      <c r="BE120" s="7">
        <v>12</v>
      </c>
      <c r="BF120" s="8" t="str">
        <f t="shared" si="478"/>
        <v>DESTACADO</v>
      </c>
      <c r="BG120" s="8"/>
      <c r="BH120" s="7">
        <v>12</v>
      </c>
      <c r="BI120" s="8" t="str">
        <f t="shared" si="479"/>
        <v>DESTACADO</v>
      </c>
      <c r="BJ120" s="8"/>
    </row>
    <row r="121" spans="1:62" ht="14.25" customHeight="1">
      <c r="A121" s="5" t="s">
        <v>1054</v>
      </c>
      <c r="B121" s="6" t="s">
        <v>65</v>
      </c>
      <c r="C121" s="10">
        <v>11</v>
      </c>
      <c r="D121" s="14" t="s">
        <v>63</v>
      </c>
      <c r="E121" s="12" t="s">
        <v>1055</v>
      </c>
      <c r="F121" s="10">
        <v>12</v>
      </c>
      <c r="G121" s="52" t="s">
        <v>1056</v>
      </c>
      <c r="H121" s="50" t="s">
        <v>1057</v>
      </c>
      <c r="I121" s="10">
        <v>12</v>
      </c>
      <c r="J121" s="14" t="s">
        <v>63</v>
      </c>
      <c r="K121" s="17" t="s">
        <v>1058</v>
      </c>
      <c r="L121" s="10">
        <v>12</v>
      </c>
      <c r="M121" s="14" t="s">
        <v>63</v>
      </c>
      <c r="N121" s="19" t="s">
        <v>1059</v>
      </c>
      <c r="O121" s="10">
        <v>11</v>
      </c>
      <c r="P121" s="14" t="s">
        <v>63</v>
      </c>
      <c r="Q121" s="19" t="s">
        <v>1060</v>
      </c>
      <c r="R121" s="10">
        <v>11</v>
      </c>
      <c r="S121" s="14" t="s">
        <v>63</v>
      </c>
      <c r="T121" s="49" t="s">
        <v>1061</v>
      </c>
      <c r="U121" s="10">
        <v>11</v>
      </c>
      <c r="V121" s="14" t="s">
        <v>63</v>
      </c>
      <c r="W121" s="49" t="s">
        <v>1062</v>
      </c>
      <c r="X121" s="10">
        <v>11</v>
      </c>
      <c r="Y121" s="14" t="s">
        <v>63</v>
      </c>
      <c r="Z121" s="49" t="s">
        <v>1063</v>
      </c>
      <c r="AA121" s="10">
        <v>7</v>
      </c>
      <c r="AB121" s="14" t="s">
        <v>66</v>
      </c>
      <c r="AC121" s="50" t="s">
        <v>1064</v>
      </c>
      <c r="AD121" s="10">
        <v>11</v>
      </c>
      <c r="AE121" s="14" t="s">
        <v>63</v>
      </c>
      <c r="AF121" s="49" t="s">
        <v>1065</v>
      </c>
      <c r="AG121" s="10">
        <v>10</v>
      </c>
      <c r="AH121" s="14" t="s">
        <v>63</v>
      </c>
      <c r="AI121" s="50" t="s">
        <v>1066</v>
      </c>
      <c r="AJ121" s="10">
        <v>10</v>
      </c>
      <c r="AK121" s="14" t="s">
        <v>63</v>
      </c>
      <c r="AL121" s="50" t="s">
        <v>1067</v>
      </c>
      <c r="AM121" s="10">
        <v>10</v>
      </c>
      <c r="AN121" s="14" t="s">
        <v>63</v>
      </c>
      <c r="AO121" s="50" t="s">
        <v>1068</v>
      </c>
      <c r="AP121" s="10">
        <v>10</v>
      </c>
      <c r="AQ121" s="14" t="s">
        <v>63</v>
      </c>
      <c r="AR121" s="50" t="s">
        <v>1069</v>
      </c>
      <c r="AS121" s="10">
        <v>10</v>
      </c>
      <c r="AT121" s="14" t="s">
        <v>63</v>
      </c>
      <c r="AU121" s="22" t="s">
        <v>1070</v>
      </c>
      <c r="AV121" s="10">
        <v>10</v>
      </c>
      <c r="AW121" s="43" t="s">
        <v>63</v>
      </c>
      <c r="AX121" s="19" t="s">
        <v>1071</v>
      </c>
      <c r="AY121" s="10">
        <v>12</v>
      </c>
      <c r="AZ121" s="14" t="s">
        <v>63</v>
      </c>
      <c r="BA121" s="49" t="s">
        <v>1072</v>
      </c>
      <c r="BB121" s="10">
        <v>10</v>
      </c>
      <c r="BC121" s="14" t="s">
        <v>63</v>
      </c>
      <c r="BD121" s="50" t="s">
        <v>1073</v>
      </c>
      <c r="BE121" s="10">
        <v>12</v>
      </c>
      <c r="BF121" s="54" t="s">
        <v>63</v>
      </c>
      <c r="BG121" s="49" t="s">
        <v>1074</v>
      </c>
      <c r="BH121" s="10">
        <v>12</v>
      </c>
      <c r="BI121" s="14" t="s">
        <v>63</v>
      </c>
      <c r="BJ121" s="22" t="s">
        <v>1075</v>
      </c>
    </row>
    <row r="122" spans="1:62" ht="14.25" customHeight="1">
      <c r="A122" s="5" t="s">
        <v>1054</v>
      </c>
      <c r="B122" s="6" t="s">
        <v>89</v>
      </c>
      <c r="C122" s="7"/>
      <c r="D122" s="16"/>
      <c r="E122" s="16"/>
      <c r="F122" s="7"/>
      <c r="G122" s="16"/>
      <c r="H122" s="16"/>
      <c r="I122" s="7"/>
      <c r="J122" s="16"/>
      <c r="K122" s="16"/>
      <c r="L122" s="7"/>
      <c r="M122" s="16"/>
      <c r="N122" s="16"/>
      <c r="O122" s="7"/>
      <c r="P122" s="16"/>
      <c r="Q122" s="16"/>
      <c r="R122" s="7"/>
      <c r="S122" s="16"/>
      <c r="T122" s="16"/>
      <c r="U122" s="7"/>
      <c r="V122" s="16"/>
      <c r="W122" s="16"/>
      <c r="X122" s="7"/>
      <c r="Y122" s="16"/>
      <c r="Z122" s="16"/>
      <c r="AA122" s="7"/>
      <c r="AB122" s="16"/>
      <c r="AC122" s="16"/>
      <c r="AD122" s="7"/>
      <c r="AE122" s="16"/>
      <c r="AF122" s="16"/>
      <c r="AG122" s="7"/>
      <c r="AH122" s="16"/>
      <c r="AI122" s="16"/>
      <c r="AJ122" s="7"/>
      <c r="AK122" s="16"/>
      <c r="AL122" s="16"/>
      <c r="AM122" s="7"/>
      <c r="AN122" s="16"/>
      <c r="AO122" s="16"/>
      <c r="AP122" s="7"/>
      <c r="AQ122" s="16"/>
      <c r="AR122" s="16"/>
      <c r="AS122" s="7"/>
      <c r="AT122" s="16"/>
      <c r="AU122" s="16"/>
      <c r="AV122" s="7"/>
      <c r="AW122" s="16"/>
      <c r="AX122" s="16"/>
      <c r="AY122" s="7"/>
      <c r="AZ122" s="16"/>
      <c r="BA122" s="16"/>
      <c r="BB122" s="7"/>
      <c r="BC122" s="16"/>
      <c r="BD122" s="16"/>
      <c r="BE122" s="7"/>
      <c r="BF122" s="16"/>
      <c r="BG122" s="16"/>
      <c r="BH122" s="7"/>
      <c r="BI122" s="16"/>
      <c r="BJ122" s="16"/>
    </row>
    <row r="123" spans="1:62" ht="14.25" customHeight="1">
      <c r="A123" s="5"/>
      <c r="B123" s="6"/>
      <c r="C123" s="7"/>
      <c r="D123" s="8"/>
      <c r="E123" s="8"/>
      <c r="F123" s="7"/>
      <c r="G123" s="8"/>
      <c r="H123" s="8"/>
      <c r="I123" s="7"/>
      <c r="J123" s="8"/>
      <c r="K123" s="8"/>
      <c r="L123" s="7"/>
      <c r="M123" s="8"/>
      <c r="N123" s="8"/>
      <c r="O123" s="7"/>
      <c r="P123" s="8"/>
      <c r="Q123" s="8"/>
      <c r="R123" s="7"/>
      <c r="S123" s="8"/>
      <c r="T123" s="8"/>
      <c r="U123" s="7"/>
      <c r="V123" s="8"/>
      <c r="W123" s="8"/>
      <c r="X123" s="7"/>
      <c r="Y123" s="8"/>
      <c r="Z123" s="8"/>
      <c r="AA123" s="7"/>
      <c r="AB123" s="8"/>
      <c r="AC123" s="8"/>
      <c r="AD123" s="7"/>
      <c r="AE123" s="8"/>
      <c r="AF123" s="8"/>
      <c r="AG123" s="7"/>
      <c r="AH123" s="8"/>
      <c r="AI123" s="8"/>
      <c r="AJ123" s="7"/>
      <c r="AK123" s="8"/>
      <c r="AL123" s="8"/>
      <c r="AM123" s="7"/>
      <c r="AN123" s="8"/>
      <c r="AO123" s="8"/>
      <c r="AP123" s="7"/>
      <c r="AQ123" s="8"/>
      <c r="AR123" s="8"/>
      <c r="AS123" s="7"/>
      <c r="AT123" s="8"/>
      <c r="AU123" s="8"/>
      <c r="AV123" s="7"/>
      <c r="AW123" s="8"/>
      <c r="AX123" s="8"/>
      <c r="AY123" s="7"/>
      <c r="AZ123" s="8"/>
      <c r="BA123" s="8"/>
      <c r="BB123" s="7"/>
      <c r="BC123" s="8"/>
      <c r="BD123" s="8"/>
      <c r="BE123" s="7"/>
      <c r="BF123" s="8"/>
      <c r="BG123" s="8"/>
      <c r="BH123" s="7"/>
      <c r="BI123" s="8"/>
      <c r="BJ123" s="8"/>
    </row>
    <row r="124" spans="1:62" ht="14.25" customHeight="1">
      <c r="A124" s="5" t="s">
        <v>1076</v>
      </c>
      <c r="B124" s="6" t="s">
        <v>62</v>
      </c>
      <c r="C124" s="7">
        <v>9</v>
      </c>
      <c r="D124" s="8" t="str">
        <f t="shared" ref="D124:D125" si="480">((IF(C124&gt;9.5,"DESTACADO",IF(C124&gt;6.5,"AVANZADO",IF(C124&gt;3.5,"INTERMEDIO",IF(C124&gt;0,"BASICO",IF(C124="","PENDIENTE","NO APLICA")))))))</f>
        <v>AVANZADO</v>
      </c>
      <c r="E124" s="8"/>
      <c r="F124" s="7">
        <v>6</v>
      </c>
      <c r="G124" s="8" t="str">
        <f t="shared" ref="G124:G125" si="481">((IF(F124&gt;9.5,"DESTACADO",IF(F124&gt;6.5,"AVANZADO",IF(F124&gt;3.5,"INTERMEDIO",IF(F124&gt;0,"BASICO",IF(F124="","PENDIENTE","NO APLICA")))))))</f>
        <v>INTERMEDIO</v>
      </c>
      <c r="H124" s="8"/>
      <c r="I124" s="7">
        <v>6</v>
      </c>
      <c r="J124" s="8" t="str">
        <f t="shared" ref="J124:J125" si="482">((IF(I124&gt;9.5,"DESTACADO",IF(I124&gt;6.5,"AVANZADO",IF(I124&gt;3.5,"INTERMEDIO",IF(I124&gt;0,"BASICO",IF(I124="","PENDIENTE","NO APLICA")))))))</f>
        <v>INTERMEDIO</v>
      </c>
      <c r="K124" s="8"/>
      <c r="L124" s="7">
        <v>6</v>
      </c>
      <c r="M124" s="8" t="str">
        <f t="shared" ref="M124:M125" si="483">((IF(L124&gt;9.5,"DESTACADO",IF(L124&gt;6.5,"AVANZADO",IF(L124&gt;3.5,"INTERMEDIO",IF(L124&gt;0,"BASICO",IF(L124="","PENDIENTE","NO APLICA")))))))</f>
        <v>INTERMEDIO</v>
      </c>
      <c r="N124" s="8"/>
      <c r="O124" s="7">
        <v>10</v>
      </c>
      <c r="P124" s="8" t="str">
        <f t="shared" ref="P124:P125" si="484">((IF(O124&gt;9.5,"DESTACADO",IF(O124&gt;6.5,"AVANZADO",IF(O124&gt;3.5,"INTERMEDIO",IF(O124&gt;0,"BASICO",IF(O124="","PENDIENTE","NO APLICA")))))))</f>
        <v>DESTACADO</v>
      </c>
      <c r="Q124" s="8"/>
      <c r="R124" s="7">
        <v>9</v>
      </c>
      <c r="S124" s="8" t="str">
        <f t="shared" ref="S124:S125" si="485">((IF(R124&gt;9.5,"DESTACADO",IF(R124&gt;6.5,"AVANZADO",IF(R124&gt;3.5,"INTERMEDIO",IF(R124&gt;0,"BASICO",IF(R124="","PENDIENTE","NO APLICA")))))))</f>
        <v>AVANZADO</v>
      </c>
      <c r="T124" s="8"/>
      <c r="U124" s="7">
        <v>9</v>
      </c>
      <c r="V124" s="8" t="str">
        <f t="shared" ref="V124:V125" si="486">((IF(U124&gt;9.5,"DESTACADO",IF(U124&gt;6.5,"AVANZADO",IF(U124&gt;3.5,"INTERMEDIO",IF(U124&gt;0,"BASICO",IF(U124="","PENDIENTE","NO APLICA")))))))</f>
        <v>AVANZADO</v>
      </c>
      <c r="W124" s="8"/>
      <c r="X124" s="7">
        <v>8</v>
      </c>
      <c r="Y124" s="8" t="str">
        <f t="shared" ref="Y124:Y125" si="487">((IF(X124&gt;9.5,"DESTACADO",IF(X124&gt;6.5,"AVANZADO",IF(X124&gt;3.5,"INTERMEDIO",IF(X124&gt;0,"BASICO",IF(X124="","PENDIENTE","NO APLICA")))))))</f>
        <v>AVANZADO</v>
      </c>
      <c r="Z124" s="8"/>
      <c r="AA124" s="7">
        <v>6</v>
      </c>
      <c r="AB124" s="8" t="str">
        <f t="shared" ref="AB124:AB125" si="488">((IF(AA124&gt;9.5,"DESTACADO",IF(AA124&gt;6.5,"AVANZADO",IF(AA124&gt;3.5,"INTERMEDIO",IF(AA124&gt;0,"BASICO",IF(AA124="","PENDIENTE","NO APLICA")))))))</f>
        <v>INTERMEDIO</v>
      </c>
      <c r="AC124" s="8"/>
      <c r="AD124" s="7">
        <v>8</v>
      </c>
      <c r="AE124" s="8" t="str">
        <f t="shared" ref="AE124:AE125" si="489">((IF(AD124&gt;9.5,"DESTACADO",IF(AD124&gt;6.5,"AVANZADO",IF(AD124&gt;3.5,"INTERMEDIO",IF(AD124&gt;0,"BASICO",IF(AD124="","PENDIENTE","NO APLICA")))))))</f>
        <v>AVANZADO</v>
      </c>
      <c r="AF124" s="8"/>
      <c r="AG124" s="7">
        <v>7</v>
      </c>
      <c r="AH124" s="8" t="str">
        <f t="shared" ref="AH124:AH125" si="490">((IF(AG124&gt;9.5,"DESTACADO",IF(AG124&gt;6.5,"AVANZADO",IF(AG124&gt;3.5,"INTERMEDIO",IF(AG124&gt;0,"BASICO",IF(AG124="","PENDIENTE","NO APLICA")))))))</f>
        <v>AVANZADO</v>
      </c>
      <c r="AI124" s="8"/>
      <c r="AJ124" s="7">
        <v>6</v>
      </c>
      <c r="AK124" s="8" t="str">
        <f t="shared" ref="AK124:AK125" si="491">((IF(AJ124&gt;9.5,"DESTACADO",IF(AJ124&gt;6.5,"AVANZADO",IF(AJ124&gt;3.5,"INTERMEDIO",IF(AJ124&gt;0,"BASICO",IF(AJ124="","PENDIENTE","NO APLICA")))))))</f>
        <v>INTERMEDIO</v>
      </c>
      <c r="AL124" s="8"/>
      <c r="AM124" s="7">
        <v>7</v>
      </c>
      <c r="AN124" s="8" t="str">
        <f t="shared" ref="AN124:AN125" si="492">((IF(AM124&gt;9.5,"DESTACADO",IF(AM124&gt;6.5,"AVANZADO",IF(AM124&gt;3.5,"INTERMEDIO",IF(AM124&gt;0,"BASICO",IF(AM124="","PENDIENTE","NO APLICA")))))))</f>
        <v>AVANZADO</v>
      </c>
      <c r="AO124" s="8"/>
      <c r="AP124" s="7">
        <v>9</v>
      </c>
      <c r="AQ124" s="8" t="str">
        <f t="shared" ref="AQ124:AQ125" si="493">((IF(AP124&gt;9.5,"DESTACADO",IF(AP124&gt;6.5,"AVANZADO",IF(AP124&gt;3.5,"INTERMEDIO",IF(AP124&gt;0,"BASICO",IF(AP124="","PENDIENTE","NO APLICA")))))))</f>
        <v>AVANZADO</v>
      </c>
      <c r="AR124" s="8"/>
      <c r="AS124" s="7">
        <v>6</v>
      </c>
      <c r="AT124" s="8" t="str">
        <f t="shared" ref="AT124:AT125" si="494">((IF(AS124&gt;9.5,"DESTACADO",IF(AS124&gt;6.5,"AVANZADO",IF(AS124&gt;3.5,"INTERMEDIO",IF(AS124&gt;0,"BASICO",IF(AS124="","PENDIENTE","NO APLICA")))))))</f>
        <v>INTERMEDIO</v>
      </c>
      <c r="AU124" s="8"/>
      <c r="AV124" s="7">
        <v>10</v>
      </c>
      <c r="AW124" s="8" t="str">
        <f t="shared" ref="AW124:AW125" si="495">((IF(AV124&gt;9.5,"DESTACADO",IF(AV124&gt;6.5,"AVANZADO",IF(AV124&gt;3.5,"INTERMEDIO",IF(AV124&gt;0,"BASICO",IF(AV124="","PENDIENTE","NO APLICA")))))))</f>
        <v>DESTACADO</v>
      </c>
      <c r="AX124" s="8"/>
      <c r="AY124" s="8"/>
      <c r="AZ124" s="59"/>
      <c r="BA124" s="8"/>
      <c r="BB124" s="7">
        <v>8</v>
      </c>
      <c r="BC124" s="8" t="str">
        <f t="shared" ref="BC124:BC125" si="496">((IF(BB124&gt;9.5,"DESTACADO",IF(BB124&gt;6.5,"AVANZADO",IF(BB124&gt;3.5,"INTERMEDIO",IF(BB124&gt;0,"BASICO",IF(BB124="","PENDIENTE","NO APLICA")))))))</f>
        <v>AVANZADO</v>
      </c>
      <c r="BD124" s="8"/>
      <c r="BE124" s="7">
        <v>9</v>
      </c>
      <c r="BF124" s="8" t="str">
        <f t="shared" ref="BF124:BF125" si="497">((IF(BE124&gt;9.5,"DESTACADO",IF(BE124&gt;6.5,"AVANZADO",IF(BE124&gt;3.5,"INTERMEDIO",IF(BE124&gt;0,"BASICO",IF(BE124="","PENDIENTE","NO APLICA")))))))</f>
        <v>AVANZADO</v>
      </c>
      <c r="BG124" s="8"/>
      <c r="BH124" s="7">
        <v>9</v>
      </c>
      <c r="BI124" s="8" t="str">
        <f t="shared" ref="BI124:BI125" si="498">((IF(BH124&gt;9.5,"DESTACADO",IF(BH124&gt;6.5,"AVANZADO",IF(BH124&gt;3.5,"INTERMEDIO",IF(BH124&gt;0,"BASICO",IF(BH124="","PENDIENTE","NO APLICA")))))))</f>
        <v>AVANZADO</v>
      </c>
      <c r="BJ124" s="8"/>
    </row>
    <row r="125" spans="1:62" ht="14.25" customHeight="1">
      <c r="A125" s="5" t="s">
        <v>1076</v>
      </c>
      <c r="B125" s="6" t="s">
        <v>64</v>
      </c>
      <c r="C125" s="7">
        <v>12</v>
      </c>
      <c r="D125" s="8" t="str">
        <f t="shared" si="480"/>
        <v>DESTACADO</v>
      </c>
      <c r="E125" s="8"/>
      <c r="F125" s="7">
        <v>12</v>
      </c>
      <c r="G125" s="8" t="str">
        <f t="shared" si="481"/>
        <v>DESTACADO</v>
      </c>
      <c r="H125" s="8"/>
      <c r="I125" s="7">
        <v>11</v>
      </c>
      <c r="J125" s="8" t="str">
        <f t="shared" si="482"/>
        <v>DESTACADO</v>
      </c>
      <c r="K125" s="8"/>
      <c r="L125" s="7">
        <v>8</v>
      </c>
      <c r="M125" s="8" t="str">
        <f t="shared" si="483"/>
        <v>AVANZADO</v>
      </c>
      <c r="N125" s="8"/>
      <c r="O125" s="7">
        <v>11</v>
      </c>
      <c r="P125" s="8" t="str">
        <f t="shared" si="484"/>
        <v>DESTACADO</v>
      </c>
      <c r="Q125" s="8"/>
      <c r="R125" s="7">
        <v>12</v>
      </c>
      <c r="S125" s="8" t="str">
        <f t="shared" si="485"/>
        <v>DESTACADO</v>
      </c>
      <c r="T125" s="8"/>
      <c r="U125" s="7">
        <v>7</v>
      </c>
      <c r="V125" s="8" t="str">
        <f t="shared" si="486"/>
        <v>AVANZADO</v>
      </c>
      <c r="W125" s="8"/>
      <c r="X125" s="7">
        <v>8</v>
      </c>
      <c r="Y125" s="8" t="str">
        <f t="shared" si="487"/>
        <v>AVANZADO</v>
      </c>
      <c r="Z125" s="8"/>
      <c r="AA125" s="7">
        <v>3</v>
      </c>
      <c r="AB125" s="8" t="str">
        <f t="shared" si="488"/>
        <v>BASICO</v>
      </c>
      <c r="AC125" s="8"/>
      <c r="AD125" s="7">
        <v>12</v>
      </c>
      <c r="AE125" s="8" t="str">
        <f t="shared" si="489"/>
        <v>DESTACADO</v>
      </c>
      <c r="AF125" s="8"/>
      <c r="AG125" s="7">
        <v>12</v>
      </c>
      <c r="AH125" s="8" t="str">
        <f t="shared" si="490"/>
        <v>DESTACADO</v>
      </c>
      <c r="AI125" s="8"/>
      <c r="AJ125" s="7">
        <v>8</v>
      </c>
      <c r="AK125" s="8" t="str">
        <f t="shared" si="491"/>
        <v>AVANZADO</v>
      </c>
      <c r="AL125" s="8"/>
      <c r="AM125" s="7">
        <v>8</v>
      </c>
      <c r="AN125" s="8" t="str">
        <f t="shared" si="492"/>
        <v>AVANZADO</v>
      </c>
      <c r="AO125" s="8"/>
      <c r="AP125" s="7">
        <v>12</v>
      </c>
      <c r="AQ125" s="8" t="str">
        <f t="shared" si="493"/>
        <v>DESTACADO</v>
      </c>
      <c r="AR125" s="8"/>
      <c r="AS125" s="7">
        <v>12</v>
      </c>
      <c r="AT125" s="8" t="str">
        <f t="shared" si="494"/>
        <v>DESTACADO</v>
      </c>
      <c r="AU125" s="8"/>
      <c r="AV125" s="7">
        <v>12</v>
      </c>
      <c r="AW125" s="8" t="str">
        <f t="shared" si="495"/>
        <v>DESTACADO</v>
      </c>
      <c r="AX125" s="8"/>
      <c r="AY125" s="8"/>
      <c r="AZ125" s="59"/>
      <c r="BA125" s="8"/>
      <c r="BB125" s="7">
        <v>8</v>
      </c>
      <c r="BC125" s="8" t="str">
        <f t="shared" si="496"/>
        <v>AVANZADO</v>
      </c>
      <c r="BD125" s="8"/>
      <c r="BE125" s="7">
        <v>12</v>
      </c>
      <c r="BF125" s="8" t="str">
        <f t="shared" si="497"/>
        <v>DESTACADO</v>
      </c>
      <c r="BG125" s="8"/>
      <c r="BH125" s="7">
        <v>12</v>
      </c>
      <c r="BI125" s="8" t="str">
        <f t="shared" si="498"/>
        <v>DESTACADO</v>
      </c>
      <c r="BJ125" s="8"/>
    </row>
    <row r="126" spans="1:62" ht="14.25" customHeight="1">
      <c r="A126" s="5" t="s">
        <v>1076</v>
      </c>
      <c r="B126" s="6" t="s">
        <v>65</v>
      </c>
      <c r="C126" s="10">
        <v>11</v>
      </c>
      <c r="D126" s="14" t="s">
        <v>63</v>
      </c>
      <c r="E126" s="17" t="s">
        <v>1077</v>
      </c>
      <c r="F126" s="10">
        <v>12</v>
      </c>
      <c r="G126" s="52" t="s">
        <v>1078</v>
      </c>
      <c r="H126" s="50" t="s">
        <v>1079</v>
      </c>
      <c r="I126" s="10">
        <v>11</v>
      </c>
      <c r="J126" s="14" t="s">
        <v>63</v>
      </c>
      <c r="K126" s="17" t="s">
        <v>1080</v>
      </c>
      <c r="L126" s="10">
        <v>12</v>
      </c>
      <c r="M126" s="14" t="s">
        <v>63</v>
      </c>
      <c r="N126" s="22" t="s">
        <v>1081</v>
      </c>
      <c r="O126" s="10">
        <v>11</v>
      </c>
      <c r="P126" s="14" t="s">
        <v>63</v>
      </c>
      <c r="Q126" s="19" t="s">
        <v>1082</v>
      </c>
      <c r="R126" s="10">
        <v>11</v>
      </c>
      <c r="S126" s="14" t="s">
        <v>63</v>
      </c>
      <c r="T126" s="49" t="s">
        <v>1083</v>
      </c>
      <c r="U126" s="10">
        <v>8</v>
      </c>
      <c r="V126" s="14" t="s">
        <v>66</v>
      </c>
      <c r="W126" s="49" t="s">
        <v>1084</v>
      </c>
      <c r="X126" s="10">
        <v>11</v>
      </c>
      <c r="Y126" s="14" t="s">
        <v>63</v>
      </c>
      <c r="Z126" s="49" t="s">
        <v>1085</v>
      </c>
      <c r="AA126" s="10">
        <v>7</v>
      </c>
      <c r="AB126" s="14" t="s">
        <v>66</v>
      </c>
      <c r="AC126" s="50" t="s">
        <v>1086</v>
      </c>
      <c r="AD126" s="10">
        <v>11</v>
      </c>
      <c r="AE126" s="14" t="s">
        <v>63</v>
      </c>
      <c r="AF126" s="49" t="s">
        <v>1087</v>
      </c>
      <c r="AG126" s="10">
        <v>11</v>
      </c>
      <c r="AH126" s="14" t="s">
        <v>63</v>
      </c>
      <c r="AI126" s="50" t="s">
        <v>1088</v>
      </c>
      <c r="AJ126" s="10">
        <v>11</v>
      </c>
      <c r="AK126" s="14" t="s">
        <v>63</v>
      </c>
      <c r="AL126" s="50" t="s">
        <v>1089</v>
      </c>
      <c r="AM126" s="10">
        <v>9</v>
      </c>
      <c r="AN126" s="14" t="s">
        <v>66</v>
      </c>
      <c r="AO126" s="50" t="s">
        <v>1090</v>
      </c>
      <c r="AP126" s="10">
        <v>11</v>
      </c>
      <c r="AQ126" s="14" t="s">
        <v>63</v>
      </c>
      <c r="AR126" s="50" t="s">
        <v>1091</v>
      </c>
      <c r="AS126" s="10">
        <v>11</v>
      </c>
      <c r="AT126" s="14" t="s">
        <v>63</v>
      </c>
      <c r="AU126" s="22" t="s">
        <v>1092</v>
      </c>
      <c r="AV126" s="10">
        <v>11</v>
      </c>
      <c r="AW126" s="43" t="s">
        <v>63</v>
      </c>
      <c r="AX126" s="49" t="s">
        <v>1093</v>
      </c>
      <c r="AY126" s="41">
        <v>11</v>
      </c>
      <c r="AZ126" s="41" t="s">
        <v>63</v>
      </c>
      <c r="BA126" s="49" t="s">
        <v>1094</v>
      </c>
      <c r="BB126" s="10">
        <v>9</v>
      </c>
      <c r="BC126" s="14" t="s">
        <v>66</v>
      </c>
      <c r="BD126" s="50" t="s">
        <v>1095</v>
      </c>
      <c r="BE126" s="10">
        <v>12</v>
      </c>
      <c r="BF126" s="54" t="s">
        <v>63</v>
      </c>
      <c r="BG126" s="49" t="s">
        <v>1096</v>
      </c>
      <c r="BH126" s="10">
        <v>12</v>
      </c>
      <c r="BI126" s="14" t="s">
        <v>63</v>
      </c>
      <c r="BJ126" s="60" t="s">
        <v>1097</v>
      </c>
    </row>
    <row r="127" spans="1:62" ht="14.25" customHeight="1">
      <c r="A127" s="5" t="s">
        <v>1076</v>
      </c>
      <c r="B127" s="6" t="s">
        <v>89</v>
      </c>
      <c r="C127" s="7"/>
      <c r="D127" s="16"/>
      <c r="E127" s="16"/>
      <c r="F127" s="7"/>
      <c r="G127" s="16"/>
      <c r="H127" s="16"/>
      <c r="I127" s="7"/>
      <c r="J127" s="16"/>
      <c r="K127" s="16"/>
      <c r="L127" s="7"/>
      <c r="M127" s="16"/>
      <c r="N127" s="16"/>
      <c r="O127" s="7"/>
      <c r="P127" s="16"/>
      <c r="Q127" s="16"/>
      <c r="R127" s="7"/>
      <c r="S127" s="16"/>
      <c r="T127" s="16"/>
      <c r="U127" s="7"/>
      <c r="V127" s="16"/>
      <c r="W127" s="16"/>
      <c r="X127" s="7"/>
      <c r="Y127" s="16"/>
      <c r="Z127" s="16"/>
      <c r="AA127" s="7"/>
      <c r="AB127" s="16"/>
      <c r="AC127" s="16"/>
      <c r="AD127" s="7"/>
      <c r="AE127" s="16"/>
      <c r="AF127" s="16"/>
      <c r="AG127" s="7"/>
      <c r="AH127" s="16"/>
      <c r="AI127" s="16"/>
      <c r="AJ127" s="7"/>
      <c r="AK127" s="16"/>
      <c r="AL127" s="16"/>
      <c r="AM127" s="7"/>
      <c r="AN127" s="16"/>
      <c r="AO127" s="16"/>
      <c r="AP127" s="7"/>
      <c r="AQ127" s="16"/>
      <c r="AR127" s="16"/>
      <c r="AS127" s="7"/>
      <c r="AT127" s="16"/>
      <c r="AU127" s="16"/>
      <c r="AV127" s="7"/>
      <c r="AW127" s="16"/>
      <c r="AX127" s="16"/>
      <c r="AY127" s="7"/>
      <c r="AZ127" s="16"/>
      <c r="BA127" s="16"/>
      <c r="BB127" s="7"/>
      <c r="BC127" s="16"/>
      <c r="BD127" s="16"/>
      <c r="BE127" s="7"/>
      <c r="BF127" s="16"/>
      <c r="BG127" s="16"/>
      <c r="BH127" s="7"/>
      <c r="BI127" s="16"/>
      <c r="BJ127" s="16"/>
    </row>
    <row r="128" spans="1:62" ht="14.25" customHeight="1">
      <c r="A128" s="5"/>
      <c r="B128" s="6"/>
      <c r="C128" s="7"/>
      <c r="D128" s="8"/>
      <c r="E128" s="8"/>
      <c r="F128" s="7"/>
      <c r="G128" s="8"/>
      <c r="H128" s="8"/>
      <c r="I128" s="7"/>
      <c r="J128" s="8"/>
      <c r="K128" s="8"/>
      <c r="L128" s="7"/>
      <c r="M128" s="8"/>
      <c r="N128" s="8"/>
      <c r="O128" s="7"/>
      <c r="P128" s="8"/>
      <c r="Q128" s="8"/>
      <c r="R128" s="7"/>
      <c r="S128" s="8"/>
      <c r="T128" s="8"/>
      <c r="U128" s="7"/>
      <c r="V128" s="8"/>
      <c r="W128" s="8"/>
      <c r="X128" s="7"/>
      <c r="Y128" s="8"/>
      <c r="Z128" s="8"/>
      <c r="AA128" s="7"/>
      <c r="AB128" s="8"/>
      <c r="AC128" s="8"/>
      <c r="AD128" s="7"/>
      <c r="AE128" s="8"/>
      <c r="AF128" s="8"/>
      <c r="AG128" s="7"/>
      <c r="AH128" s="8"/>
      <c r="AI128" s="8"/>
      <c r="AJ128" s="7"/>
      <c r="AK128" s="8"/>
      <c r="AL128" s="8"/>
      <c r="AM128" s="7"/>
      <c r="AN128" s="8"/>
      <c r="AO128" s="8"/>
      <c r="AP128" s="7"/>
      <c r="AQ128" s="8"/>
      <c r="AR128" s="8"/>
      <c r="AS128" s="7"/>
      <c r="AT128" s="8"/>
      <c r="AU128" s="8"/>
      <c r="AV128" s="7"/>
      <c r="AW128" s="8"/>
      <c r="AX128" s="8"/>
      <c r="AY128" s="7"/>
      <c r="AZ128" s="8"/>
      <c r="BA128" s="8"/>
      <c r="BB128" s="7"/>
      <c r="BC128" s="8"/>
      <c r="BD128" s="8"/>
      <c r="BE128" s="7"/>
      <c r="BF128" s="8"/>
      <c r="BG128" s="8"/>
      <c r="BH128" s="7"/>
      <c r="BI128" s="8"/>
      <c r="BJ128" s="8"/>
    </row>
    <row r="129" spans="1:62" ht="14.25" customHeight="1">
      <c r="A129" s="5" t="s">
        <v>1098</v>
      </c>
      <c r="B129" s="6" t="s">
        <v>62</v>
      </c>
      <c r="C129" s="7">
        <v>9</v>
      </c>
      <c r="D129" s="8" t="str">
        <f t="shared" ref="D129:D130" si="499">((IF(C129&gt;9.5,"DESTACADO",IF(C129&gt;6.5,"AVANZADO",IF(C129&gt;3.5,"INTERMEDIO",IF(C129&gt;0,"BASICO",IF(C129="","PENDIENTE","NO APLICA")))))))</f>
        <v>AVANZADO</v>
      </c>
      <c r="E129" s="8"/>
      <c r="F129" s="7">
        <v>6</v>
      </c>
      <c r="G129" s="8" t="str">
        <f t="shared" ref="G129:G130" si="500">((IF(F129&gt;9.5,"DESTACADO",IF(F129&gt;6.5,"AVANZADO",IF(F129&gt;3.5,"INTERMEDIO",IF(F129&gt;0,"BASICO",IF(F129="","PENDIENTE","NO APLICA")))))))</f>
        <v>INTERMEDIO</v>
      </c>
      <c r="H129" s="8"/>
      <c r="I129" s="7">
        <v>6</v>
      </c>
      <c r="J129" s="8" t="str">
        <f t="shared" ref="J129:J130" si="501">((IF(I129&gt;9.5,"DESTACADO",IF(I129&gt;6.5,"AVANZADO",IF(I129&gt;3.5,"INTERMEDIO",IF(I129&gt;0,"BASICO",IF(I129="","PENDIENTE","NO APLICA")))))))</f>
        <v>INTERMEDIO</v>
      </c>
      <c r="K129" s="8"/>
      <c r="L129" s="7">
        <v>6</v>
      </c>
      <c r="M129" s="8" t="str">
        <f t="shared" ref="M129:M130" si="502">((IF(L129&gt;9.5,"DESTACADO",IF(L129&gt;6.5,"AVANZADO",IF(L129&gt;3.5,"INTERMEDIO",IF(L129&gt;0,"BASICO",IF(L129="","PENDIENTE","NO APLICA")))))))</f>
        <v>INTERMEDIO</v>
      </c>
      <c r="N129" s="8"/>
      <c r="O129" s="7">
        <v>10</v>
      </c>
      <c r="P129" s="8" t="str">
        <f t="shared" ref="P129:P130" si="503">((IF(O129&gt;9.5,"DESTACADO",IF(O129&gt;6.5,"AVANZADO",IF(O129&gt;3.5,"INTERMEDIO",IF(O129&gt;0,"BASICO",IF(O129="","PENDIENTE","NO APLICA")))))))</f>
        <v>DESTACADO</v>
      </c>
      <c r="Q129" s="8"/>
      <c r="R129" s="7">
        <v>9</v>
      </c>
      <c r="S129" s="8" t="str">
        <f t="shared" ref="S129:S130" si="504">((IF(R129&gt;9.5,"DESTACADO",IF(R129&gt;6.5,"AVANZADO",IF(R129&gt;3.5,"INTERMEDIO",IF(R129&gt;0,"BASICO",IF(R129="","PENDIENTE","NO APLICA")))))))</f>
        <v>AVANZADO</v>
      </c>
      <c r="T129" s="8"/>
      <c r="U129" s="7">
        <v>9</v>
      </c>
      <c r="V129" s="8" t="str">
        <f t="shared" ref="V129:V130" si="505">((IF(U129&gt;9.5,"DESTACADO",IF(U129&gt;6.5,"AVANZADO",IF(U129&gt;3.5,"INTERMEDIO",IF(U129&gt;0,"BASICO",IF(U129="","PENDIENTE","NO APLICA")))))))</f>
        <v>AVANZADO</v>
      </c>
      <c r="W129" s="8"/>
      <c r="X129" s="7">
        <v>8</v>
      </c>
      <c r="Y129" s="8" t="str">
        <f t="shared" ref="Y129:Y130" si="506">((IF(X129&gt;9.5,"DESTACADO",IF(X129&gt;6.5,"AVANZADO",IF(X129&gt;3.5,"INTERMEDIO",IF(X129&gt;0,"BASICO",IF(X129="","PENDIENTE","NO APLICA")))))))</f>
        <v>AVANZADO</v>
      </c>
      <c r="Z129" s="8"/>
      <c r="AA129" s="7">
        <v>6</v>
      </c>
      <c r="AB129" s="8" t="str">
        <f t="shared" ref="AB129:AB130" si="507">((IF(AA129&gt;9.5,"DESTACADO",IF(AA129&gt;6.5,"AVANZADO",IF(AA129&gt;3.5,"INTERMEDIO",IF(AA129&gt;0,"BASICO",IF(AA129="","PENDIENTE","NO APLICA")))))))</f>
        <v>INTERMEDIO</v>
      </c>
      <c r="AC129" s="8"/>
      <c r="AD129" s="7">
        <v>8</v>
      </c>
      <c r="AE129" s="8" t="str">
        <f t="shared" ref="AE129:AE130" si="508">((IF(AD129&gt;9.5,"DESTACADO",IF(AD129&gt;6.5,"AVANZADO",IF(AD129&gt;3.5,"INTERMEDIO",IF(AD129&gt;0,"BASICO",IF(AD129="","PENDIENTE","NO APLICA")))))))</f>
        <v>AVANZADO</v>
      </c>
      <c r="AF129" s="8"/>
      <c r="AG129" s="7">
        <v>7</v>
      </c>
      <c r="AH129" s="8" t="str">
        <f t="shared" ref="AH129:AH130" si="509">((IF(AG129&gt;9.5,"DESTACADO",IF(AG129&gt;6.5,"AVANZADO",IF(AG129&gt;3.5,"INTERMEDIO",IF(AG129&gt;0,"BASICO",IF(AG129="","PENDIENTE","NO APLICA")))))))</f>
        <v>AVANZADO</v>
      </c>
      <c r="AI129" s="8"/>
      <c r="AJ129" s="7">
        <v>6</v>
      </c>
      <c r="AK129" s="8" t="str">
        <f t="shared" ref="AK129:AK130" si="510">((IF(AJ129&gt;9.5,"DESTACADO",IF(AJ129&gt;6.5,"AVANZADO",IF(AJ129&gt;3.5,"INTERMEDIO",IF(AJ129&gt;0,"BASICO",IF(AJ129="","PENDIENTE","NO APLICA")))))))</f>
        <v>INTERMEDIO</v>
      </c>
      <c r="AL129" s="8"/>
      <c r="AM129" s="7">
        <v>7</v>
      </c>
      <c r="AN129" s="8" t="str">
        <f t="shared" ref="AN129:AN130" si="511">((IF(AM129&gt;9.5,"DESTACADO",IF(AM129&gt;6.5,"AVANZADO",IF(AM129&gt;3.5,"INTERMEDIO",IF(AM129&gt;0,"BASICO",IF(AM129="","PENDIENTE","NO APLICA")))))))</f>
        <v>AVANZADO</v>
      </c>
      <c r="AO129" s="8"/>
      <c r="AP129" s="7">
        <v>9</v>
      </c>
      <c r="AQ129" s="8" t="str">
        <f t="shared" ref="AQ129:AQ130" si="512">((IF(AP129&gt;9.5,"DESTACADO",IF(AP129&gt;6.5,"AVANZADO",IF(AP129&gt;3.5,"INTERMEDIO",IF(AP129&gt;0,"BASICO",IF(AP129="","PENDIENTE","NO APLICA")))))))</f>
        <v>AVANZADO</v>
      </c>
      <c r="AR129" s="8"/>
      <c r="AS129" s="7">
        <v>6</v>
      </c>
      <c r="AT129" s="8" t="str">
        <f t="shared" ref="AT129:AT130" si="513">((IF(AS129&gt;9.5,"DESTACADO",IF(AS129&gt;6.5,"AVANZADO",IF(AS129&gt;3.5,"INTERMEDIO",IF(AS129&gt;0,"BASICO",IF(AS129="","PENDIENTE","NO APLICA")))))))</f>
        <v>INTERMEDIO</v>
      </c>
      <c r="AU129" s="8"/>
      <c r="AV129" s="7">
        <v>10</v>
      </c>
      <c r="AW129" s="8" t="str">
        <f t="shared" ref="AW129:AW130" si="514">((IF(AV129&gt;9.5,"DESTACADO",IF(AV129&gt;6.5,"AVANZADO",IF(AV129&gt;3.5,"INTERMEDIO",IF(AV129&gt;0,"BASICO",IF(AV129="","PENDIENTE","NO APLICA")))))))</f>
        <v>DESTACADO</v>
      </c>
      <c r="AX129" s="8"/>
      <c r="AY129" s="7">
        <v>7</v>
      </c>
      <c r="AZ129" s="8" t="str">
        <f t="shared" ref="AZ129:AZ130" si="515">((IF(AY129&gt;9.5,"DESTACADO",IF(AY129&gt;6.5,"AVANZADO",IF(AY129&gt;3.5,"INTERMEDIO",IF(AY129&gt;0,"BASICO",IF(AY129="","PENDIENTE","NO APLICA")))))))</f>
        <v>AVANZADO</v>
      </c>
      <c r="BA129" s="8"/>
      <c r="BB129" s="7">
        <v>8</v>
      </c>
      <c r="BC129" s="8" t="str">
        <f t="shared" ref="BC129:BC130" si="516">((IF(BB129&gt;9.5,"DESTACADO",IF(BB129&gt;6.5,"AVANZADO",IF(BB129&gt;3.5,"INTERMEDIO",IF(BB129&gt;0,"BASICO",IF(BB129="","PENDIENTE","NO APLICA")))))))</f>
        <v>AVANZADO</v>
      </c>
      <c r="BD129" s="8"/>
      <c r="BE129" s="7">
        <v>9</v>
      </c>
      <c r="BF129" s="8" t="str">
        <f t="shared" ref="BF129:BF130" si="517">((IF(BE129&gt;9.5,"DESTACADO",IF(BE129&gt;6.5,"AVANZADO",IF(BE129&gt;3.5,"INTERMEDIO",IF(BE129&gt;0,"BASICO",IF(BE129="","PENDIENTE","NO APLICA")))))))</f>
        <v>AVANZADO</v>
      </c>
      <c r="BG129" s="8"/>
      <c r="BH129" s="7">
        <v>9</v>
      </c>
      <c r="BI129" s="8" t="str">
        <f t="shared" ref="BI129:BI130" si="518">((IF(BH129&gt;9.5,"DESTACADO",IF(BH129&gt;6.5,"AVANZADO",IF(BH129&gt;3.5,"INTERMEDIO",IF(BH129&gt;0,"BASICO",IF(BH129="","PENDIENTE","NO APLICA")))))))</f>
        <v>AVANZADO</v>
      </c>
      <c r="BJ129" s="8"/>
    </row>
    <row r="130" spans="1:62" ht="14.25" customHeight="1">
      <c r="A130" s="5" t="s">
        <v>1098</v>
      </c>
      <c r="B130" s="6" t="s">
        <v>64</v>
      </c>
      <c r="C130" s="7">
        <v>7.7333333333333298</v>
      </c>
      <c r="D130" s="8" t="str">
        <f t="shared" si="499"/>
        <v>AVANZADO</v>
      </c>
      <c r="E130" s="8"/>
      <c r="F130" s="7">
        <v>6.2</v>
      </c>
      <c r="G130" s="8" t="str">
        <f t="shared" si="500"/>
        <v>INTERMEDIO</v>
      </c>
      <c r="H130" s="8"/>
      <c r="I130" s="7">
        <v>6.06666666666667</v>
      </c>
      <c r="J130" s="8" t="str">
        <f t="shared" si="501"/>
        <v>INTERMEDIO</v>
      </c>
      <c r="K130" s="8"/>
      <c r="L130" s="7">
        <v>5.8666666666666698</v>
      </c>
      <c r="M130" s="8" t="str">
        <f t="shared" si="502"/>
        <v>INTERMEDIO</v>
      </c>
      <c r="N130" s="8"/>
      <c r="O130" s="7">
        <v>8.6666666666666696</v>
      </c>
      <c r="P130" s="8" t="str">
        <f t="shared" si="503"/>
        <v>AVANZADO</v>
      </c>
      <c r="Q130" s="8"/>
      <c r="R130" s="7">
        <v>8.4666666666666703</v>
      </c>
      <c r="S130" s="8" t="str">
        <f t="shared" si="504"/>
        <v>AVANZADO</v>
      </c>
      <c r="T130" s="8"/>
      <c r="U130" s="7">
        <v>2.6666666666666701</v>
      </c>
      <c r="V130" s="8" t="str">
        <f t="shared" si="505"/>
        <v>BASICO</v>
      </c>
      <c r="W130" s="8"/>
      <c r="X130" s="7">
        <v>2.8</v>
      </c>
      <c r="Y130" s="8" t="str">
        <f t="shared" si="506"/>
        <v>BASICO</v>
      </c>
      <c r="Z130" s="8"/>
      <c r="AA130" s="7">
        <v>2</v>
      </c>
      <c r="AB130" s="8" t="str">
        <f t="shared" si="507"/>
        <v>BASICO</v>
      </c>
      <c r="AC130" s="8"/>
      <c r="AD130" s="7">
        <v>3.3333333333333299</v>
      </c>
      <c r="AE130" s="8" t="str">
        <f t="shared" si="508"/>
        <v>BASICO</v>
      </c>
      <c r="AF130" s="8"/>
      <c r="AG130" s="7">
        <v>3.4666666666666699</v>
      </c>
      <c r="AH130" s="8" t="str">
        <f t="shared" si="509"/>
        <v>BASICO</v>
      </c>
      <c r="AI130" s="8"/>
      <c r="AJ130" s="7">
        <v>3.3333333333333299</v>
      </c>
      <c r="AK130" s="8" t="str">
        <f t="shared" si="510"/>
        <v>BASICO</v>
      </c>
      <c r="AL130" s="8"/>
      <c r="AM130" s="7">
        <v>3.4</v>
      </c>
      <c r="AN130" s="8" t="str">
        <f t="shared" si="511"/>
        <v>BASICO</v>
      </c>
      <c r="AO130" s="8"/>
      <c r="AP130" s="7">
        <v>4</v>
      </c>
      <c r="AQ130" s="8" t="str">
        <f t="shared" si="512"/>
        <v>INTERMEDIO</v>
      </c>
      <c r="AR130" s="8"/>
      <c r="AS130" s="7">
        <v>3.6666666666666701</v>
      </c>
      <c r="AT130" s="8" t="str">
        <f t="shared" si="513"/>
        <v>INTERMEDIO</v>
      </c>
      <c r="AU130" s="8"/>
      <c r="AV130" s="7">
        <v>3.5333333333333301</v>
      </c>
      <c r="AW130" s="8" t="str">
        <f t="shared" si="514"/>
        <v>INTERMEDIO</v>
      </c>
      <c r="AX130" s="8"/>
      <c r="AY130" s="7">
        <v>3.4666666666666699</v>
      </c>
      <c r="AZ130" s="8" t="str">
        <f t="shared" si="515"/>
        <v>BASICO</v>
      </c>
      <c r="BA130" s="8"/>
      <c r="BB130" s="7">
        <v>3.93333333333333</v>
      </c>
      <c r="BC130" s="8" t="str">
        <f t="shared" si="516"/>
        <v>INTERMEDIO</v>
      </c>
      <c r="BD130" s="8"/>
      <c r="BE130" s="7">
        <v>3.8</v>
      </c>
      <c r="BF130" s="8" t="str">
        <f t="shared" si="517"/>
        <v>INTERMEDIO</v>
      </c>
      <c r="BG130" s="8"/>
      <c r="BH130" s="7">
        <v>4.2</v>
      </c>
      <c r="BI130" s="8" t="str">
        <f t="shared" si="518"/>
        <v>INTERMEDIO</v>
      </c>
      <c r="BJ130" s="8"/>
    </row>
    <row r="131" spans="1:62" ht="14.25" customHeight="1">
      <c r="A131" s="5" t="s">
        <v>1098</v>
      </c>
      <c r="B131" s="6" t="s">
        <v>65</v>
      </c>
      <c r="C131" s="10">
        <v>11</v>
      </c>
      <c r="D131" s="14" t="s">
        <v>63</v>
      </c>
      <c r="E131" s="17" t="s">
        <v>1099</v>
      </c>
      <c r="F131" s="10">
        <v>9</v>
      </c>
      <c r="G131" s="61" t="s">
        <v>66</v>
      </c>
      <c r="H131" s="50" t="s">
        <v>1100</v>
      </c>
      <c r="I131" s="10">
        <v>11</v>
      </c>
      <c r="J131" s="14" t="s">
        <v>63</v>
      </c>
      <c r="K131" s="17" t="s">
        <v>1101</v>
      </c>
      <c r="L131" s="10">
        <v>12</v>
      </c>
      <c r="M131" s="14" t="s">
        <v>63</v>
      </c>
      <c r="N131" s="22" t="s">
        <v>1102</v>
      </c>
      <c r="O131" s="10">
        <v>9</v>
      </c>
      <c r="P131" s="14" t="s">
        <v>66</v>
      </c>
      <c r="Q131" s="19" t="s">
        <v>1103</v>
      </c>
      <c r="R131" s="10">
        <v>12</v>
      </c>
      <c r="S131" s="14" t="s">
        <v>63</v>
      </c>
      <c r="T131" s="49" t="s">
        <v>1104</v>
      </c>
      <c r="U131" s="10">
        <v>8</v>
      </c>
      <c r="V131" s="14" t="s">
        <v>66</v>
      </c>
      <c r="W131" s="49" t="s">
        <v>1105</v>
      </c>
      <c r="X131" s="10">
        <v>12</v>
      </c>
      <c r="Y131" s="14" t="s">
        <v>63</v>
      </c>
      <c r="Z131" s="49" t="s">
        <v>1106</v>
      </c>
      <c r="AA131" s="10">
        <v>8</v>
      </c>
      <c r="AB131" s="14" t="s">
        <v>66</v>
      </c>
      <c r="AC131" s="50" t="s">
        <v>1107</v>
      </c>
      <c r="AD131" s="10">
        <v>12</v>
      </c>
      <c r="AE131" s="14" t="s">
        <v>63</v>
      </c>
      <c r="AF131" s="49" t="s">
        <v>1108</v>
      </c>
      <c r="AG131" s="10">
        <v>12</v>
      </c>
      <c r="AH131" s="14" t="s">
        <v>63</v>
      </c>
      <c r="AI131" s="50" t="s">
        <v>1109</v>
      </c>
      <c r="AJ131" s="10">
        <v>12</v>
      </c>
      <c r="AK131" s="21" t="s">
        <v>63</v>
      </c>
      <c r="AL131" s="50" t="s">
        <v>1110</v>
      </c>
      <c r="AM131" s="10">
        <v>9</v>
      </c>
      <c r="AN131" s="14" t="s">
        <v>66</v>
      </c>
      <c r="AO131" s="50" t="s">
        <v>1111</v>
      </c>
      <c r="AP131" s="10">
        <v>12</v>
      </c>
      <c r="AQ131" s="14" t="s">
        <v>63</v>
      </c>
      <c r="AR131" s="53" t="s">
        <v>1112</v>
      </c>
      <c r="AS131" s="10">
        <v>9</v>
      </c>
      <c r="AT131" s="14" t="s">
        <v>66</v>
      </c>
      <c r="AU131" s="22" t="s">
        <v>1113</v>
      </c>
      <c r="AV131" s="10">
        <v>12</v>
      </c>
      <c r="AW131" s="43" t="s">
        <v>63</v>
      </c>
      <c r="AX131" s="49" t="s">
        <v>1114</v>
      </c>
      <c r="AY131" s="10">
        <v>9</v>
      </c>
      <c r="AZ131" s="14" t="s">
        <v>66</v>
      </c>
      <c r="BA131" s="49" t="s">
        <v>1115</v>
      </c>
      <c r="BB131" s="10">
        <v>9</v>
      </c>
      <c r="BC131" s="14" t="s">
        <v>66</v>
      </c>
      <c r="BD131" s="50" t="s">
        <v>1116</v>
      </c>
      <c r="BE131" s="10">
        <v>12</v>
      </c>
      <c r="BF131" s="54" t="s">
        <v>63</v>
      </c>
      <c r="BG131" s="49" t="s">
        <v>1117</v>
      </c>
      <c r="BH131" s="10">
        <v>12</v>
      </c>
      <c r="BI131" s="14" t="s">
        <v>63</v>
      </c>
      <c r="BJ131" s="22" t="s">
        <v>1118</v>
      </c>
    </row>
    <row r="132" spans="1:62" ht="14.25" customHeight="1">
      <c r="A132" s="5" t="s">
        <v>1098</v>
      </c>
      <c r="B132" s="6" t="s">
        <v>89</v>
      </c>
      <c r="C132" s="7"/>
      <c r="D132" s="16"/>
      <c r="E132" s="16"/>
      <c r="F132" s="7"/>
      <c r="G132" s="16"/>
      <c r="H132" s="16"/>
      <c r="I132" s="7"/>
      <c r="J132" s="16"/>
      <c r="K132" s="16"/>
      <c r="L132" s="7"/>
      <c r="M132" s="16"/>
      <c r="N132" s="16"/>
      <c r="O132" s="7"/>
      <c r="P132" s="16"/>
      <c r="Q132" s="16"/>
      <c r="R132" s="7"/>
      <c r="S132" s="16"/>
      <c r="T132" s="16"/>
      <c r="U132" s="7"/>
      <c r="V132" s="16"/>
      <c r="W132" s="16"/>
      <c r="X132" s="7"/>
      <c r="Y132" s="16"/>
      <c r="Z132" s="16"/>
      <c r="AA132" s="7"/>
      <c r="AB132" s="16"/>
      <c r="AC132" s="16"/>
      <c r="AD132" s="7"/>
      <c r="AE132" s="16"/>
      <c r="AF132" s="16"/>
      <c r="AG132" s="7"/>
      <c r="AH132" s="16"/>
      <c r="AI132" s="16"/>
      <c r="AJ132" s="7"/>
      <c r="AK132" s="16"/>
      <c r="AL132" s="16"/>
      <c r="AM132" s="7"/>
      <c r="AN132" s="16"/>
      <c r="AO132" s="16"/>
      <c r="AP132" s="7"/>
      <c r="AQ132" s="16"/>
      <c r="AR132" s="16"/>
      <c r="AS132" s="7"/>
      <c r="AT132" s="16"/>
      <c r="AU132" s="16"/>
      <c r="AV132" s="7"/>
      <c r="AW132" s="16"/>
      <c r="AX132" s="16"/>
      <c r="AY132" s="7"/>
      <c r="AZ132" s="16"/>
      <c r="BA132" s="16"/>
      <c r="BB132" s="7"/>
      <c r="BC132" s="16"/>
      <c r="BD132" s="16"/>
      <c r="BE132" s="7"/>
      <c r="BF132" s="16"/>
      <c r="BG132" s="16"/>
      <c r="BH132" s="7"/>
      <c r="BI132" s="16"/>
      <c r="BJ132" s="16"/>
    </row>
    <row r="133" spans="1:62" ht="14.25" customHeight="1">
      <c r="A133" s="5"/>
      <c r="B133" s="6"/>
      <c r="C133" s="7"/>
      <c r="D133" s="8"/>
      <c r="E133" s="8"/>
      <c r="F133" s="7"/>
      <c r="G133" s="8"/>
      <c r="H133" s="8"/>
      <c r="I133" s="7"/>
      <c r="J133" s="8"/>
      <c r="K133" s="8"/>
      <c r="L133" s="7"/>
      <c r="M133" s="8"/>
      <c r="N133" s="8"/>
      <c r="O133" s="7"/>
      <c r="P133" s="8"/>
      <c r="Q133" s="8"/>
      <c r="R133" s="7"/>
      <c r="S133" s="8"/>
      <c r="T133" s="8"/>
      <c r="U133" s="7"/>
      <c r="V133" s="8"/>
      <c r="W133" s="8"/>
      <c r="X133" s="7"/>
      <c r="Y133" s="8"/>
      <c r="Z133" s="8"/>
      <c r="AA133" s="7"/>
      <c r="AB133" s="8"/>
      <c r="AC133" s="8"/>
      <c r="AD133" s="7"/>
      <c r="AE133" s="8"/>
      <c r="AF133" s="8"/>
      <c r="AG133" s="7"/>
      <c r="AH133" s="8"/>
      <c r="AI133" s="8"/>
      <c r="AJ133" s="7"/>
      <c r="AK133" s="8"/>
      <c r="AL133" s="8"/>
      <c r="AM133" s="7"/>
      <c r="AN133" s="8"/>
      <c r="AO133" s="8"/>
      <c r="AP133" s="7"/>
      <c r="AQ133" s="8"/>
      <c r="AR133" s="8"/>
      <c r="AS133" s="7"/>
      <c r="AT133" s="8"/>
      <c r="AU133" s="8"/>
      <c r="AV133" s="7"/>
      <c r="AW133" s="8"/>
      <c r="AX133" s="8"/>
      <c r="AY133" s="7"/>
      <c r="AZ133" s="8"/>
      <c r="BA133" s="8"/>
      <c r="BB133" s="7"/>
      <c r="BC133" s="8"/>
      <c r="BD133" s="8"/>
      <c r="BE133" s="7"/>
      <c r="BF133" s="8"/>
      <c r="BG133" s="8"/>
      <c r="BH133" s="7"/>
      <c r="BI133" s="8"/>
      <c r="BJ133" s="8"/>
    </row>
    <row r="134" spans="1:62" ht="14.25" customHeight="1">
      <c r="A134" s="5" t="s">
        <v>1119</v>
      </c>
      <c r="B134" s="6" t="s">
        <v>62</v>
      </c>
      <c r="C134" s="7">
        <v>10</v>
      </c>
      <c r="D134" s="8" t="str">
        <f t="shared" ref="D134:D135" si="519">((IF(C134&gt;9.5,"DESTACADO",IF(C134&gt;6.5,"AVANZADO",IF(C134&gt;3.5,"INTERMEDIO",IF(C134&gt;0,"BASICO",IF(C134="","PENDIENTE","NO APLICA")))))))</f>
        <v>DESTACADO</v>
      </c>
      <c r="E134" s="8"/>
      <c r="F134" s="7">
        <v>12</v>
      </c>
      <c r="G134" s="8" t="str">
        <f t="shared" ref="G134:G135" si="520">((IF(F134&gt;9.5,"DESTACADO",IF(F134&gt;6.5,"AVANZADO",IF(F134&gt;3.5,"INTERMEDIO",IF(F134&gt;0,"BASICO",IF(F134="","PENDIENTE","NO APLICA")))))))</f>
        <v>DESTACADO</v>
      </c>
      <c r="H134" s="8"/>
      <c r="I134" s="7">
        <v>12</v>
      </c>
      <c r="J134" s="8" t="str">
        <f t="shared" ref="J134:J135" si="521">((IF(I134&gt;9.5,"DESTACADO",IF(I134&gt;6.5,"AVANZADO",IF(I134&gt;3.5,"INTERMEDIO",IF(I134&gt;0,"BASICO",IF(I134="","PENDIENTE","NO APLICA")))))))</f>
        <v>DESTACADO</v>
      </c>
      <c r="K134" s="8"/>
      <c r="L134" s="7">
        <v>12</v>
      </c>
      <c r="M134" s="8" t="str">
        <f t="shared" ref="M134:M135" si="522">((IF(L134&gt;9.5,"DESTACADO",IF(L134&gt;6.5,"AVANZADO",IF(L134&gt;3.5,"INTERMEDIO",IF(L134&gt;0,"BASICO",IF(L134="","PENDIENTE","NO APLICA")))))))</f>
        <v>DESTACADO</v>
      </c>
      <c r="N134" s="8"/>
      <c r="O134" s="7">
        <v>9</v>
      </c>
      <c r="P134" s="8" t="str">
        <f t="shared" ref="P134:P135" si="523">((IF(O134&gt;9.5,"DESTACADO",IF(O134&gt;6.5,"AVANZADO",IF(O134&gt;3.5,"INTERMEDIO",IF(O134&gt;0,"BASICO",IF(O134="","PENDIENTE","NO APLICA")))))))</f>
        <v>AVANZADO</v>
      </c>
      <c r="Q134" s="8"/>
      <c r="R134" s="7">
        <v>6</v>
      </c>
      <c r="S134" s="8" t="str">
        <f t="shared" ref="S134:S135" si="524">((IF(R134&gt;9.5,"DESTACADO",IF(R134&gt;6.5,"AVANZADO",IF(R134&gt;3.5,"INTERMEDIO",IF(R134&gt;0,"BASICO",IF(R134="","PENDIENTE","NO APLICA")))))))</f>
        <v>INTERMEDIO</v>
      </c>
      <c r="T134" s="8"/>
      <c r="U134" s="7">
        <v>6</v>
      </c>
      <c r="V134" s="8" t="str">
        <f t="shared" ref="V134:V135" si="525">((IF(U134&gt;9.5,"DESTACADO",IF(U134&gt;6.5,"AVANZADO",IF(U134&gt;3.5,"INTERMEDIO",IF(U134&gt;0,"BASICO",IF(U134="","PENDIENTE","NO APLICA")))))))</f>
        <v>INTERMEDIO</v>
      </c>
      <c r="W134" s="8"/>
      <c r="X134" s="7">
        <v>7</v>
      </c>
      <c r="Y134" s="8" t="str">
        <f t="shared" ref="Y134:Y135" si="526">((IF(X134&gt;9.5,"DESTACADO",IF(X134&gt;6.5,"AVANZADO",IF(X134&gt;3.5,"INTERMEDIO",IF(X134&gt;0,"BASICO",IF(X134="","PENDIENTE","NO APLICA")))))))</f>
        <v>AVANZADO</v>
      </c>
      <c r="Z134" s="8"/>
      <c r="AA134" s="7">
        <v>6</v>
      </c>
      <c r="AB134" s="8" t="str">
        <f t="shared" ref="AB134:AB135" si="527">((IF(AA134&gt;9.5,"DESTACADO",IF(AA134&gt;6.5,"AVANZADO",IF(AA134&gt;3.5,"INTERMEDIO",IF(AA134&gt;0,"BASICO",IF(AA134="","PENDIENTE","NO APLICA")))))))</f>
        <v>INTERMEDIO</v>
      </c>
      <c r="AC134" s="8"/>
      <c r="AD134" s="7">
        <v>11</v>
      </c>
      <c r="AE134" s="8" t="str">
        <f t="shared" ref="AE134:AE135" si="528">((IF(AD134&gt;9.5,"DESTACADO",IF(AD134&gt;6.5,"AVANZADO",IF(AD134&gt;3.5,"INTERMEDIO",IF(AD134&gt;0,"BASICO",IF(AD134="","PENDIENTE","NO APLICA")))))))</f>
        <v>DESTACADO</v>
      </c>
      <c r="AF134" s="8"/>
      <c r="AG134" s="7">
        <v>8</v>
      </c>
      <c r="AH134" s="8" t="str">
        <f t="shared" ref="AH134:AH135" si="529">((IF(AG134&gt;9.5,"DESTACADO",IF(AG134&gt;6.5,"AVANZADO",IF(AG134&gt;3.5,"INTERMEDIO",IF(AG134&gt;0,"BASICO",IF(AG134="","PENDIENTE","NO APLICA")))))))</f>
        <v>AVANZADO</v>
      </c>
      <c r="AI134" s="8"/>
      <c r="AJ134" s="7">
        <v>7</v>
      </c>
      <c r="AK134" s="8" t="str">
        <f t="shared" ref="AK134:AK135" si="530">((IF(AJ134&gt;9.5,"DESTACADO",IF(AJ134&gt;6.5,"AVANZADO",IF(AJ134&gt;3.5,"INTERMEDIO",IF(AJ134&gt;0,"BASICO",IF(AJ134="","PENDIENTE","NO APLICA")))))))</f>
        <v>AVANZADO</v>
      </c>
      <c r="AL134" s="8"/>
      <c r="AM134" s="7">
        <v>8</v>
      </c>
      <c r="AN134" s="8" t="str">
        <f t="shared" ref="AN134:AN135" si="531">((IF(AM134&gt;9.5,"DESTACADO",IF(AM134&gt;6.5,"AVANZADO",IF(AM134&gt;3.5,"INTERMEDIO",IF(AM134&gt;0,"BASICO",IF(AM134="","PENDIENTE","NO APLICA")))))))</f>
        <v>AVANZADO</v>
      </c>
      <c r="AO134" s="8"/>
      <c r="AP134" s="7">
        <v>10</v>
      </c>
      <c r="AQ134" s="8" t="str">
        <f t="shared" ref="AQ134:AQ135" si="532">((IF(AP134&gt;9.5,"DESTACADO",IF(AP134&gt;6.5,"AVANZADO",IF(AP134&gt;3.5,"INTERMEDIO",IF(AP134&gt;0,"BASICO",IF(AP134="","PENDIENTE","NO APLICA")))))))</f>
        <v>DESTACADO</v>
      </c>
      <c r="AR134" s="8"/>
      <c r="AS134" s="7">
        <v>10</v>
      </c>
      <c r="AT134" s="8" t="str">
        <f t="shared" ref="AT134:AT135" si="533">((IF(AS134&gt;9.5,"DESTACADO",IF(AS134&gt;6.5,"AVANZADO",IF(AS134&gt;3.5,"INTERMEDIO",IF(AS134&gt;0,"BASICO",IF(AS134="","PENDIENTE","NO APLICA")))))))</f>
        <v>DESTACADO</v>
      </c>
      <c r="AU134" s="8"/>
      <c r="AV134" s="7">
        <v>8</v>
      </c>
      <c r="AW134" s="8" t="str">
        <f t="shared" ref="AW134:AW135" si="534">((IF(AV134&gt;9.5,"DESTACADO",IF(AV134&gt;6.5,"AVANZADO",IF(AV134&gt;3.5,"INTERMEDIO",IF(AV134&gt;0,"BASICO",IF(AV134="","PENDIENTE","NO APLICA")))))))</f>
        <v>AVANZADO</v>
      </c>
      <c r="AX134" s="8"/>
      <c r="AY134" s="7">
        <v>8</v>
      </c>
      <c r="AZ134" s="8" t="str">
        <f t="shared" ref="AZ134:AZ135" si="535">((IF(AY134&gt;9.5,"DESTACADO",IF(AY134&gt;6.5,"AVANZADO",IF(AY134&gt;3.5,"INTERMEDIO",IF(AY134&gt;0,"BASICO",IF(AY134="","PENDIENTE","NO APLICA")))))))</f>
        <v>AVANZADO</v>
      </c>
      <c r="BA134" s="8"/>
      <c r="BB134" s="7">
        <v>7</v>
      </c>
      <c r="BC134" s="8" t="str">
        <f t="shared" ref="BC134:BC135" si="536">((IF(BB134&gt;9.5,"DESTACADO",IF(BB134&gt;6.5,"AVANZADO",IF(BB134&gt;3.5,"INTERMEDIO",IF(BB134&gt;0,"BASICO",IF(BB134="","PENDIENTE","NO APLICA")))))))</f>
        <v>AVANZADO</v>
      </c>
      <c r="BD134" s="8"/>
      <c r="BE134" s="7">
        <v>11</v>
      </c>
      <c r="BF134" s="8" t="str">
        <f t="shared" ref="BF134:BF135" si="537">((IF(BE134&gt;9.5,"DESTACADO",IF(BE134&gt;6.5,"AVANZADO",IF(BE134&gt;3.5,"INTERMEDIO",IF(BE134&gt;0,"BASICO",IF(BE134="","PENDIENTE","NO APLICA")))))))</f>
        <v>DESTACADO</v>
      </c>
      <c r="BG134" s="8"/>
      <c r="BH134" s="7">
        <v>12</v>
      </c>
      <c r="BI134" s="8" t="str">
        <f t="shared" ref="BI134:BI135" si="538">((IF(BH134&gt;9.5,"DESTACADO",IF(BH134&gt;6.5,"AVANZADO",IF(BH134&gt;3.5,"INTERMEDIO",IF(BH134&gt;0,"BASICO",IF(BH134="","PENDIENTE","NO APLICA")))))))</f>
        <v>DESTACADO</v>
      </c>
      <c r="BJ134" s="8"/>
    </row>
    <row r="135" spans="1:62" ht="14.25" customHeight="1">
      <c r="A135" s="5" t="s">
        <v>1119</v>
      </c>
      <c r="B135" s="6" t="s">
        <v>64</v>
      </c>
      <c r="C135" s="7">
        <v>9.25</v>
      </c>
      <c r="D135" s="8" t="str">
        <f t="shared" si="519"/>
        <v>AVANZADO</v>
      </c>
      <c r="E135" s="8"/>
      <c r="F135" s="7">
        <v>6</v>
      </c>
      <c r="G135" s="8" t="str">
        <f t="shared" si="520"/>
        <v>INTERMEDIO</v>
      </c>
      <c r="H135" s="8"/>
      <c r="I135" s="7">
        <v>7.25</v>
      </c>
      <c r="J135" s="8" t="str">
        <f t="shared" si="521"/>
        <v>AVANZADO</v>
      </c>
      <c r="K135" s="8"/>
      <c r="L135" s="7">
        <v>6.5</v>
      </c>
      <c r="M135" s="8" t="str">
        <f t="shared" si="522"/>
        <v>INTERMEDIO</v>
      </c>
      <c r="N135" s="8"/>
      <c r="O135" s="7">
        <v>8.25</v>
      </c>
      <c r="P135" s="8" t="str">
        <f t="shared" si="523"/>
        <v>AVANZADO</v>
      </c>
      <c r="Q135" s="8"/>
      <c r="R135" s="7">
        <v>9</v>
      </c>
      <c r="S135" s="8" t="str">
        <f t="shared" si="524"/>
        <v>AVANZADO</v>
      </c>
      <c r="T135" s="8"/>
      <c r="U135" s="7">
        <v>9.25</v>
      </c>
      <c r="V135" s="8" t="str">
        <f t="shared" si="525"/>
        <v>AVANZADO</v>
      </c>
      <c r="W135" s="8"/>
      <c r="X135" s="7">
        <v>8.75</v>
      </c>
      <c r="Y135" s="8" t="str">
        <f t="shared" si="526"/>
        <v>AVANZADO</v>
      </c>
      <c r="Z135" s="8"/>
      <c r="AA135" s="7">
        <v>6</v>
      </c>
      <c r="AB135" s="8" t="str">
        <f t="shared" si="527"/>
        <v>INTERMEDIO</v>
      </c>
      <c r="AC135" s="8"/>
      <c r="AD135" s="7">
        <v>8</v>
      </c>
      <c r="AE135" s="8" t="str">
        <f t="shared" si="528"/>
        <v>AVANZADO</v>
      </c>
      <c r="AF135" s="8"/>
      <c r="AG135" s="7">
        <v>7</v>
      </c>
      <c r="AH135" s="8" t="str">
        <f t="shared" si="529"/>
        <v>AVANZADO</v>
      </c>
      <c r="AI135" s="8"/>
      <c r="AJ135" s="7">
        <v>6</v>
      </c>
      <c r="AK135" s="8" t="str">
        <f t="shared" si="530"/>
        <v>INTERMEDIO</v>
      </c>
      <c r="AL135" s="8"/>
      <c r="AM135" s="7">
        <v>7.25</v>
      </c>
      <c r="AN135" s="8" t="str">
        <f t="shared" si="531"/>
        <v>AVANZADO</v>
      </c>
      <c r="AO135" s="8"/>
      <c r="AP135" s="7">
        <v>8.5</v>
      </c>
      <c r="AQ135" s="8" t="str">
        <f t="shared" si="532"/>
        <v>AVANZADO</v>
      </c>
      <c r="AR135" s="8"/>
      <c r="AS135" s="7">
        <v>6</v>
      </c>
      <c r="AT135" s="8" t="str">
        <f t="shared" si="533"/>
        <v>INTERMEDIO</v>
      </c>
      <c r="AU135" s="8"/>
      <c r="AV135" s="7">
        <v>8.75</v>
      </c>
      <c r="AW135" s="8" t="str">
        <f t="shared" si="534"/>
        <v>AVANZADO</v>
      </c>
      <c r="AX135" s="8"/>
      <c r="AY135" s="7">
        <v>7.25</v>
      </c>
      <c r="AZ135" s="8" t="str">
        <f t="shared" si="535"/>
        <v>AVANZADO</v>
      </c>
      <c r="BA135" s="8"/>
      <c r="BB135" s="7">
        <v>7.75</v>
      </c>
      <c r="BC135" s="8" t="str">
        <f t="shared" si="536"/>
        <v>AVANZADO</v>
      </c>
      <c r="BD135" s="8"/>
      <c r="BE135" s="7">
        <v>9.75</v>
      </c>
      <c r="BF135" s="8" t="str">
        <f t="shared" si="537"/>
        <v>DESTACADO</v>
      </c>
      <c r="BG135" s="8"/>
      <c r="BH135" s="7">
        <v>9</v>
      </c>
      <c r="BI135" s="8" t="str">
        <f t="shared" si="538"/>
        <v>AVANZADO</v>
      </c>
      <c r="BJ135" s="8"/>
    </row>
    <row r="136" spans="1:62" ht="14.25" customHeight="1">
      <c r="A136" s="5" t="s">
        <v>1119</v>
      </c>
      <c r="B136" s="6" t="s">
        <v>65</v>
      </c>
      <c r="C136" s="10">
        <v>10</v>
      </c>
      <c r="D136" s="14" t="s">
        <v>63</v>
      </c>
      <c r="E136" s="17" t="s">
        <v>1120</v>
      </c>
      <c r="F136" s="10">
        <v>12</v>
      </c>
      <c r="G136" s="52" t="s">
        <v>1121</v>
      </c>
      <c r="H136" s="50" t="s">
        <v>1122</v>
      </c>
      <c r="I136" s="10">
        <v>12</v>
      </c>
      <c r="J136" s="14" t="s">
        <v>63</v>
      </c>
      <c r="K136" s="17" t="s">
        <v>1123</v>
      </c>
      <c r="L136" s="10">
        <v>12</v>
      </c>
      <c r="M136" s="14" t="s">
        <v>63</v>
      </c>
      <c r="N136" s="19" t="s">
        <v>1124</v>
      </c>
      <c r="O136" s="10">
        <v>9</v>
      </c>
      <c r="P136" s="14" t="s">
        <v>66</v>
      </c>
      <c r="Q136" s="19" t="s">
        <v>1125</v>
      </c>
      <c r="R136" s="10">
        <v>11</v>
      </c>
      <c r="S136" s="14" t="s">
        <v>63</v>
      </c>
      <c r="T136" s="49" t="s">
        <v>1126</v>
      </c>
      <c r="U136" s="10">
        <v>9</v>
      </c>
      <c r="V136" s="14" t="s">
        <v>66</v>
      </c>
      <c r="W136" s="49" t="s">
        <v>1127</v>
      </c>
      <c r="X136" s="10">
        <v>11</v>
      </c>
      <c r="Y136" s="14" t="s">
        <v>63</v>
      </c>
      <c r="Z136" s="49" t="s">
        <v>1128</v>
      </c>
      <c r="AA136" s="10">
        <v>7</v>
      </c>
      <c r="AB136" s="14" t="s">
        <v>66</v>
      </c>
      <c r="AC136" s="50" t="s">
        <v>1129</v>
      </c>
      <c r="AD136" s="10">
        <v>11</v>
      </c>
      <c r="AE136" s="14" t="s">
        <v>63</v>
      </c>
      <c r="AF136" s="49" t="s">
        <v>1130</v>
      </c>
      <c r="AG136" s="10">
        <v>10</v>
      </c>
      <c r="AH136" s="14" t="s">
        <v>63</v>
      </c>
      <c r="AI136" s="50" t="s">
        <v>1131</v>
      </c>
      <c r="AJ136" s="10">
        <v>10</v>
      </c>
      <c r="AK136" s="41" t="s">
        <v>63</v>
      </c>
      <c r="AL136" s="50" t="s">
        <v>1132</v>
      </c>
      <c r="AM136" s="10">
        <v>8</v>
      </c>
      <c r="AN136" s="14" t="s">
        <v>66</v>
      </c>
      <c r="AO136" s="50" t="s">
        <v>1133</v>
      </c>
      <c r="AP136" s="10">
        <v>12</v>
      </c>
      <c r="AQ136" s="14" t="s">
        <v>63</v>
      </c>
      <c r="AR136" s="53" t="s">
        <v>1134</v>
      </c>
      <c r="AS136" s="10">
        <v>8</v>
      </c>
      <c r="AT136" s="14" t="s">
        <v>66</v>
      </c>
      <c r="AU136" s="22" t="s">
        <v>1135</v>
      </c>
      <c r="AV136" s="10">
        <v>10</v>
      </c>
      <c r="AW136" s="43" t="s">
        <v>63</v>
      </c>
      <c r="AX136" s="49" t="s">
        <v>1136</v>
      </c>
      <c r="AY136" s="10">
        <v>9</v>
      </c>
      <c r="AZ136" s="14" t="s">
        <v>66</v>
      </c>
      <c r="BA136" s="49" t="s">
        <v>1137</v>
      </c>
      <c r="BB136" s="10">
        <v>9</v>
      </c>
      <c r="BC136" s="14" t="s">
        <v>66</v>
      </c>
      <c r="BD136" s="50" t="s">
        <v>1138</v>
      </c>
      <c r="BE136" s="10">
        <v>12</v>
      </c>
      <c r="BF136" s="54" t="s">
        <v>63</v>
      </c>
      <c r="BG136" s="49" t="s">
        <v>1139</v>
      </c>
      <c r="BH136" s="10">
        <v>12</v>
      </c>
      <c r="BI136" s="14" t="s">
        <v>63</v>
      </c>
      <c r="BJ136" s="22" t="s">
        <v>1140</v>
      </c>
    </row>
    <row r="137" spans="1:62" ht="14.25" customHeight="1">
      <c r="A137" s="5" t="s">
        <v>1119</v>
      </c>
      <c r="B137" s="6" t="s">
        <v>89</v>
      </c>
      <c r="C137" s="7"/>
      <c r="D137" s="16"/>
      <c r="E137" s="16"/>
      <c r="F137" s="7"/>
      <c r="G137" s="16"/>
      <c r="H137" s="16"/>
      <c r="I137" s="7"/>
      <c r="J137" s="16"/>
      <c r="K137" s="16"/>
      <c r="L137" s="7"/>
      <c r="M137" s="16"/>
      <c r="N137" s="16"/>
      <c r="O137" s="7"/>
      <c r="P137" s="16"/>
      <c r="Q137" s="16"/>
      <c r="R137" s="7"/>
      <c r="S137" s="16"/>
      <c r="T137" s="16"/>
      <c r="U137" s="7"/>
      <c r="V137" s="16"/>
      <c r="W137" s="16"/>
      <c r="X137" s="7"/>
      <c r="Y137" s="16"/>
      <c r="Z137" s="16"/>
      <c r="AA137" s="7"/>
      <c r="AB137" s="16"/>
      <c r="AC137" s="16"/>
      <c r="AD137" s="7"/>
      <c r="AE137" s="16"/>
      <c r="AF137" s="16"/>
      <c r="AG137" s="7"/>
      <c r="AH137" s="16"/>
      <c r="AI137" s="16"/>
      <c r="AJ137" s="7"/>
      <c r="AK137" s="16"/>
      <c r="AL137" s="16"/>
      <c r="AM137" s="7"/>
      <c r="AN137" s="16"/>
      <c r="AO137" s="16"/>
      <c r="AP137" s="7"/>
      <c r="AQ137" s="16"/>
      <c r="AR137" s="16"/>
      <c r="AS137" s="7"/>
      <c r="AT137" s="16"/>
      <c r="AU137" s="16"/>
      <c r="AV137" s="7"/>
      <c r="AW137" s="16"/>
      <c r="AX137" s="16"/>
      <c r="AY137" s="7"/>
      <c r="AZ137" s="16"/>
      <c r="BA137" s="16"/>
      <c r="BB137" s="7"/>
      <c r="BC137" s="16"/>
      <c r="BD137" s="16"/>
      <c r="BE137" s="7"/>
      <c r="BF137" s="16"/>
      <c r="BG137" s="16"/>
      <c r="BH137" s="7"/>
      <c r="BI137" s="16"/>
      <c r="BJ137" s="16"/>
    </row>
    <row r="138" spans="1:62" ht="14.25" customHeight="1">
      <c r="A138" s="5"/>
      <c r="B138" s="6"/>
      <c r="C138" s="7"/>
      <c r="D138" s="8"/>
      <c r="E138" s="8"/>
      <c r="F138" s="7"/>
      <c r="G138" s="8"/>
      <c r="H138" s="8"/>
      <c r="I138" s="7"/>
      <c r="J138" s="8"/>
      <c r="K138" s="8"/>
      <c r="L138" s="7"/>
      <c r="M138" s="8"/>
      <c r="N138" s="8"/>
      <c r="O138" s="7"/>
      <c r="P138" s="8"/>
      <c r="Q138" s="8"/>
      <c r="R138" s="7"/>
      <c r="S138" s="8"/>
      <c r="T138" s="8"/>
      <c r="U138" s="7"/>
      <c r="V138" s="8"/>
      <c r="W138" s="8"/>
      <c r="X138" s="7"/>
      <c r="Y138" s="8"/>
      <c r="Z138" s="8"/>
      <c r="AA138" s="7"/>
      <c r="AB138" s="8"/>
      <c r="AC138" s="8"/>
      <c r="AD138" s="7"/>
      <c r="AE138" s="8"/>
      <c r="AF138" s="8"/>
      <c r="AG138" s="7"/>
      <c r="AH138" s="8"/>
      <c r="AI138" s="8"/>
      <c r="AJ138" s="7"/>
      <c r="AK138" s="8"/>
      <c r="AL138" s="8"/>
      <c r="AM138" s="7"/>
      <c r="AN138" s="8"/>
      <c r="AO138" s="8"/>
      <c r="AP138" s="7"/>
      <c r="AQ138" s="8"/>
      <c r="AR138" s="8"/>
      <c r="AS138" s="7"/>
      <c r="AT138" s="8"/>
      <c r="AU138" s="8"/>
      <c r="AV138" s="7"/>
      <c r="AW138" s="8"/>
      <c r="AX138" s="8"/>
      <c r="AY138" s="7"/>
      <c r="AZ138" s="8"/>
      <c r="BA138" s="8"/>
      <c r="BB138" s="7"/>
      <c r="BC138" s="8"/>
      <c r="BD138" s="8"/>
      <c r="BE138" s="7"/>
      <c r="BF138" s="8"/>
      <c r="BG138" s="8"/>
      <c r="BH138" s="7"/>
      <c r="BI138" s="8"/>
      <c r="BJ138" s="8"/>
    </row>
    <row r="139" spans="1:62" ht="14.25" customHeight="1">
      <c r="A139" s="5" t="s">
        <v>1141</v>
      </c>
      <c r="B139" s="6" t="s">
        <v>62</v>
      </c>
      <c r="C139" s="7">
        <v>8</v>
      </c>
      <c r="D139" s="8" t="str">
        <f t="shared" ref="D139:D140" si="539">((IF(C139&gt;9.5,"DESTACADO",IF(C139&gt;6.5,"AVANZADO",IF(C139&gt;3.5,"INTERMEDIO",IF(C139&gt;0,"BASICO",IF(C139="","PENDIENTE","NO APLICA")))))))</f>
        <v>AVANZADO</v>
      </c>
      <c r="E139" s="8"/>
      <c r="F139" s="7">
        <v>12</v>
      </c>
      <c r="G139" s="8" t="str">
        <f t="shared" ref="G139:G140" si="540">((IF(F139&gt;9.5,"DESTACADO",IF(F139&gt;6.5,"AVANZADO",IF(F139&gt;3.5,"INTERMEDIO",IF(F139&gt;0,"BASICO",IF(F139="","PENDIENTE","NO APLICA")))))))</f>
        <v>DESTACADO</v>
      </c>
      <c r="H139" s="8"/>
      <c r="I139" s="7">
        <v>10</v>
      </c>
      <c r="J139" s="8" t="str">
        <f t="shared" ref="J139:J140" si="541">((IF(I139&gt;9.5,"DESTACADO",IF(I139&gt;6.5,"AVANZADO",IF(I139&gt;3.5,"INTERMEDIO",IF(I139&gt;0,"BASICO",IF(I139="","PENDIENTE","NO APLICA")))))))</f>
        <v>DESTACADO</v>
      </c>
      <c r="K139" s="8"/>
      <c r="L139" s="7">
        <v>8</v>
      </c>
      <c r="M139" s="8" t="str">
        <f t="shared" ref="M139:M140" si="542">((IF(L139&gt;9.5,"DESTACADO",IF(L139&gt;6.5,"AVANZADO",IF(L139&gt;3.5,"INTERMEDIO",IF(L139&gt;0,"BASICO",IF(L139="","PENDIENTE","NO APLICA")))))))</f>
        <v>AVANZADO</v>
      </c>
      <c r="N139" s="8"/>
      <c r="O139" s="7">
        <v>9</v>
      </c>
      <c r="P139" s="8" t="str">
        <f t="shared" ref="P139:P140" si="543">((IF(O139&gt;9.5,"DESTACADO",IF(O139&gt;6.5,"AVANZADO",IF(O139&gt;3.5,"INTERMEDIO",IF(O139&gt;0,"BASICO",IF(O139="","PENDIENTE","NO APLICA")))))))</f>
        <v>AVANZADO</v>
      </c>
      <c r="Q139" s="8"/>
      <c r="R139" s="7">
        <v>8</v>
      </c>
      <c r="S139" s="8" t="str">
        <f t="shared" ref="S139:S140" si="544">((IF(R139&gt;9.5,"DESTACADO",IF(R139&gt;6.5,"AVANZADO",IF(R139&gt;3.5,"INTERMEDIO",IF(R139&gt;0,"BASICO",IF(R139="","PENDIENTE","NO APLICA")))))))</f>
        <v>AVANZADO</v>
      </c>
      <c r="T139" s="8"/>
      <c r="U139" s="7">
        <v>9</v>
      </c>
      <c r="V139" s="8" t="str">
        <f t="shared" ref="V139:V140" si="545">((IF(U139&gt;9.5,"DESTACADO",IF(U139&gt;6.5,"AVANZADO",IF(U139&gt;3.5,"INTERMEDIO",IF(U139&gt;0,"BASICO",IF(U139="","PENDIENTE","NO APLICA")))))))</f>
        <v>AVANZADO</v>
      </c>
      <c r="W139" s="8"/>
      <c r="X139" s="7">
        <v>10</v>
      </c>
      <c r="Y139" s="8" t="str">
        <f t="shared" ref="Y139:Y140" si="546">((IF(X139&gt;9.5,"DESTACADO",IF(X139&gt;6.5,"AVANZADO",IF(X139&gt;3.5,"INTERMEDIO",IF(X139&gt;0,"BASICO",IF(X139="","PENDIENTE","NO APLICA")))))))</f>
        <v>DESTACADO</v>
      </c>
      <c r="Z139" s="8"/>
      <c r="AA139" s="7">
        <v>8</v>
      </c>
      <c r="AB139" s="8" t="str">
        <f t="shared" ref="AB139:AB140" si="547">((IF(AA139&gt;9.5,"DESTACADO",IF(AA139&gt;6.5,"AVANZADO",IF(AA139&gt;3.5,"INTERMEDIO",IF(AA139&gt;0,"BASICO",IF(AA139="","PENDIENTE","NO APLICA")))))))</f>
        <v>AVANZADO</v>
      </c>
      <c r="AC139" s="8"/>
      <c r="AD139" s="7">
        <v>12</v>
      </c>
      <c r="AE139" s="8" t="str">
        <f t="shared" ref="AE139:AE140" si="548">((IF(AD139&gt;9.5,"DESTACADO",IF(AD139&gt;6.5,"AVANZADO",IF(AD139&gt;3.5,"INTERMEDIO",IF(AD139&gt;0,"BASICO",IF(AD139="","PENDIENTE","NO APLICA")))))))</f>
        <v>DESTACADO</v>
      </c>
      <c r="AF139" s="8"/>
      <c r="AG139" s="7">
        <v>9</v>
      </c>
      <c r="AH139" s="8" t="str">
        <f t="shared" ref="AH139:AH140" si="549">((IF(AG139&gt;9.5,"DESTACADO",IF(AG139&gt;6.5,"AVANZADO",IF(AG139&gt;3.5,"INTERMEDIO",IF(AG139&gt;0,"BASICO",IF(AG139="","PENDIENTE","NO APLICA")))))))</f>
        <v>AVANZADO</v>
      </c>
      <c r="AI139" s="8"/>
      <c r="AJ139" s="7">
        <v>8</v>
      </c>
      <c r="AK139" s="8" t="str">
        <f t="shared" ref="AK139:AK140" si="550">((IF(AJ139&gt;9.5,"DESTACADO",IF(AJ139&gt;6.5,"AVANZADO",IF(AJ139&gt;3.5,"INTERMEDIO",IF(AJ139&gt;0,"BASICO",IF(AJ139="","PENDIENTE","NO APLICA")))))))</f>
        <v>AVANZADO</v>
      </c>
      <c r="AL139" s="8"/>
      <c r="AM139" s="7">
        <v>10</v>
      </c>
      <c r="AN139" s="8" t="str">
        <f t="shared" ref="AN139:AN140" si="551">((IF(AM139&gt;9.5,"DESTACADO",IF(AM139&gt;6.5,"AVANZADO",IF(AM139&gt;3.5,"INTERMEDIO",IF(AM139&gt;0,"BASICO",IF(AM139="","PENDIENTE","NO APLICA")))))))</f>
        <v>DESTACADO</v>
      </c>
      <c r="AO139" s="8"/>
      <c r="AP139" s="7">
        <v>8</v>
      </c>
      <c r="AQ139" s="8" t="str">
        <f t="shared" ref="AQ139:AQ140" si="552">((IF(AP139&gt;9.5,"DESTACADO",IF(AP139&gt;6.5,"AVANZADO",IF(AP139&gt;3.5,"INTERMEDIO",IF(AP139&gt;0,"BASICO",IF(AP139="","PENDIENTE","NO APLICA")))))))</f>
        <v>AVANZADO</v>
      </c>
      <c r="AR139" s="8"/>
      <c r="AS139" s="7">
        <v>11</v>
      </c>
      <c r="AT139" s="8" t="str">
        <f t="shared" ref="AT139:AT140" si="553">((IF(AS139&gt;9.5,"DESTACADO",IF(AS139&gt;6.5,"AVANZADO",IF(AS139&gt;3.5,"INTERMEDIO",IF(AS139&gt;0,"BASICO",IF(AS139="","PENDIENTE","NO APLICA")))))))</f>
        <v>DESTACADO</v>
      </c>
      <c r="AU139" s="8"/>
      <c r="AV139" s="7">
        <v>8</v>
      </c>
      <c r="AW139" s="8" t="str">
        <f t="shared" ref="AW139:AW140" si="554">((IF(AV139&gt;9.5,"DESTACADO",IF(AV139&gt;6.5,"AVANZADO",IF(AV139&gt;3.5,"INTERMEDIO",IF(AV139&gt;0,"BASICO",IF(AV139="","PENDIENTE","NO APLICA")))))))</f>
        <v>AVANZADO</v>
      </c>
      <c r="AX139" s="8"/>
      <c r="AY139" s="7">
        <v>12</v>
      </c>
      <c r="AZ139" s="8" t="str">
        <f t="shared" ref="AZ139:AZ140" si="555">((IF(AY139&gt;9.5,"DESTACADO",IF(AY139&gt;6.5,"AVANZADO",IF(AY139&gt;3.5,"INTERMEDIO",IF(AY139&gt;0,"BASICO",IF(AY139="","PENDIENTE","NO APLICA")))))))</f>
        <v>DESTACADO</v>
      </c>
      <c r="BA139" s="8"/>
      <c r="BB139" s="7">
        <v>10</v>
      </c>
      <c r="BC139" s="8" t="str">
        <f t="shared" ref="BC139:BC140" si="556">((IF(BB139&gt;9.5,"DESTACADO",IF(BB139&gt;6.5,"AVANZADO",IF(BB139&gt;3.5,"INTERMEDIO",IF(BB139&gt;0,"BASICO",IF(BB139="","PENDIENTE","NO APLICA")))))))</f>
        <v>DESTACADO</v>
      </c>
      <c r="BD139" s="8"/>
      <c r="BE139" s="7">
        <v>12</v>
      </c>
      <c r="BF139" s="8" t="str">
        <f t="shared" ref="BF139:BF140" si="557">((IF(BE139&gt;9.5,"DESTACADO",IF(BE139&gt;6.5,"AVANZADO",IF(BE139&gt;3.5,"INTERMEDIO",IF(BE139&gt;0,"BASICO",IF(BE139="","PENDIENTE","NO APLICA")))))))</f>
        <v>DESTACADO</v>
      </c>
      <c r="BG139" s="8"/>
      <c r="BH139" s="7">
        <v>11</v>
      </c>
      <c r="BI139" s="8" t="str">
        <f t="shared" ref="BI139:BI140" si="558">((IF(BH139&gt;9.5,"DESTACADO",IF(BH139&gt;6.5,"AVANZADO",IF(BH139&gt;3.5,"INTERMEDIO",IF(BH139&gt;0,"BASICO",IF(BH139="","PENDIENTE","NO APLICA")))))))</f>
        <v>DESTACADO</v>
      </c>
      <c r="BJ139" s="8"/>
    </row>
    <row r="140" spans="1:62" ht="14.25" customHeight="1">
      <c r="A140" s="5" t="s">
        <v>1141</v>
      </c>
      <c r="B140" s="6" t="s">
        <v>64</v>
      </c>
      <c r="C140" s="7">
        <v>9</v>
      </c>
      <c r="D140" s="8" t="str">
        <f t="shared" si="539"/>
        <v>AVANZADO</v>
      </c>
      <c r="E140" s="8"/>
      <c r="F140" s="7">
        <v>7.5</v>
      </c>
      <c r="G140" s="8" t="str">
        <f t="shared" si="540"/>
        <v>AVANZADO</v>
      </c>
      <c r="H140" s="8"/>
      <c r="I140" s="7">
        <v>8</v>
      </c>
      <c r="J140" s="8" t="str">
        <f t="shared" si="541"/>
        <v>AVANZADO</v>
      </c>
      <c r="K140" s="8"/>
      <c r="L140" s="7">
        <v>7</v>
      </c>
      <c r="M140" s="8" t="str">
        <f t="shared" si="542"/>
        <v>AVANZADO</v>
      </c>
      <c r="N140" s="8"/>
      <c r="O140" s="7">
        <v>9.25</v>
      </c>
      <c r="P140" s="8" t="str">
        <f t="shared" si="543"/>
        <v>AVANZADO</v>
      </c>
      <c r="Q140" s="8"/>
      <c r="R140" s="7">
        <v>6.75</v>
      </c>
      <c r="S140" s="8" t="str">
        <f t="shared" si="544"/>
        <v>AVANZADO</v>
      </c>
      <c r="T140" s="8"/>
      <c r="U140" s="7">
        <v>5.75</v>
      </c>
      <c r="V140" s="8" t="str">
        <f t="shared" si="545"/>
        <v>INTERMEDIO</v>
      </c>
      <c r="W140" s="8"/>
      <c r="X140" s="7">
        <v>8.25</v>
      </c>
      <c r="Y140" s="8" t="str">
        <f t="shared" si="546"/>
        <v>AVANZADO</v>
      </c>
      <c r="Z140" s="8"/>
      <c r="AA140" s="7">
        <v>5.25</v>
      </c>
      <c r="AB140" s="8" t="str">
        <f t="shared" si="547"/>
        <v>INTERMEDIO</v>
      </c>
      <c r="AC140" s="8"/>
      <c r="AD140" s="7">
        <v>9.25</v>
      </c>
      <c r="AE140" s="8" t="str">
        <f t="shared" si="548"/>
        <v>AVANZADO</v>
      </c>
      <c r="AF140" s="8"/>
      <c r="AG140" s="7">
        <v>9</v>
      </c>
      <c r="AH140" s="8" t="str">
        <f t="shared" si="549"/>
        <v>AVANZADO</v>
      </c>
      <c r="AI140" s="8"/>
      <c r="AJ140" s="7">
        <v>7.5</v>
      </c>
      <c r="AK140" s="8" t="str">
        <f t="shared" si="550"/>
        <v>AVANZADO</v>
      </c>
      <c r="AL140" s="8"/>
      <c r="AM140" s="7">
        <v>8.5</v>
      </c>
      <c r="AN140" s="8" t="str">
        <f t="shared" si="551"/>
        <v>AVANZADO</v>
      </c>
      <c r="AO140" s="8"/>
      <c r="AP140" s="7">
        <v>9</v>
      </c>
      <c r="AQ140" s="8" t="str">
        <f t="shared" si="552"/>
        <v>AVANZADO</v>
      </c>
      <c r="AR140" s="8"/>
      <c r="AS140" s="7">
        <v>7.75</v>
      </c>
      <c r="AT140" s="8" t="str">
        <f t="shared" si="553"/>
        <v>AVANZADO</v>
      </c>
      <c r="AU140" s="8"/>
      <c r="AV140" s="7">
        <v>9.5</v>
      </c>
      <c r="AW140" s="8" t="str">
        <f t="shared" si="554"/>
        <v>AVANZADO</v>
      </c>
      <c r="AX140" s="8"/>
      <c r="AY140" s="7">
        <v>8.75</v>
      </c>
      <c r="AZ140" s="8" t="str">
        <f t="shared" si="555"/>
        <v>AVANZADO</v>
      </c>
      <c r="BA140" s="8"/>
      <c r="BB140" s="7">
        <v>6</v>
      </c>
      <c r="BC140" s="8" t="str">
        <f t="shared" si="556"/>
        <v>INTERMEDIO</v>
      </c>
      <c r="BD140" s="8"/>
      <c r="BE140" s="7">
        <v>9.25</v>
      </c>
      <c r="BF140" s="8" t="str">
        <f t="shared" si="557"/>
        <v>AVANZADO</v>
      </c>
      <c r="BG140" s="8"/>
      <c r="BH140" s="7">
        <v>9.75</v>
      </c>
      <c r="BI140" s="8" t="str">
        <f t="shared" si="558"/>
        <v>DESTACADO</v>
      </c>
      <c r="BJ140" s="8"/>
    </row>
    <row r="141" spans="1:62" ht="14.25" customHeight="1">
      <c r="A141" s="5" t="s">
        <v>1141</v>
      </c>
      <c r="B141" s="6" t="s">
        <v>65</v>
      </c>
      <c r="C141" s="10">
        <v>11</v>
      </c>
      <c r="D141" s="14" t="s">
        <v>63</v>
      </c>
      <c r="E141" s="17" t="s">
        <v>1142</v>
      </c>
      <c r="F141" s="10">
        <v>12</v>
      </c>
      <c r="G141" s="52" t="s">
        <v>1143</v>
      </c>
      <c r="H141" s="50" t="s">
        <v>1144</v>
      </c>
      <c r="I141" s="10">
        <v>11</v>
      </c>
      <c r="J141" s="14" t="s">
        <v>63</v>
      </c>
      <c r="K141" s="12" t="s">
        <v>1145</v>
      </c>
      <c r="L141" s="10">
        <v>12</v>
      </c>
      <c r="M141" s="14" t="s">
        <v>63</v>
      </c>
      <c r="N141" s="22" t="s">
        <v>1146</v>
      </c>
      <c r="O141" s="10">
        <v>9</v>
      </c>
      <c r="P141" s="14" t="s">
        <v>66</v>
      </c>
      <c r="Q141" s="19" t="s">
        <v>1147</v>
      </c>
      <c r="R141" s="10">
        <v>11</v>
      </c>
      <c r="S141" s="14" t="s">
        <v>63</v>
      </c>
      <c r="T141" s="49" t="s">
        <v>1148</v>
      </c>
      <c r="U141" s="10">
        <v>8</v>
      </c>
      <c r="V141" s="14" t="s">
        <v>66</v>
      </c>
      <c r="W141" s="49" t="s">
        <v>1149</v>
      </c>
      <c r="X141" s="10">
        <v>11</v>
      </c>
      <c r="Y141" s="41" t="s">
        <v>63</v>
      </c>
      <c r="Z141" s="49" t="s">
        <v>1150</v>
      </c>
      <c r="AA141" s="10">
        <v>7</v>
      </c>
      <c r="AB141" s="14" t="s">
        <v>66</v>
      </c>
      <c r="AC141" s="50" t="s">
        <v>1151</v>
      </c>
      <c r="AD141" s="10">
        <v>11</v>
      </c>
      <c r="AE141" s="14" t="s">
        <v>63</v>
      </c>
      <c r="AF141" s="49" t="s">
        <v>1152</v>
      </c>
      <c r="AG141" s="10">
        <v>11</v>
      </c>
      <c r="AH141" s="14" t="s">
        <v>63</v>
      </c>
      <c r="AI141" s="50" t="s">
        <v>1153</v>
      </c>
      <c r="AJ141" s="10">
        <v>11</v>
      </c>
      <c r="AK141" s="14" t="s">
        <v>63</v>
      </c>
      <c r="AL141" s="50" t="s">
        <v>1154</v>
      </c>
      <c r="AM141" s="10">
        <v>8</v>
      </c>
      <c r="AN141" s="14" t="s">
        <v>66</v>
      </c>
      <c r="AO141" s="50" t="s">
        <v>1155</v>
      </c>
      <c r="AP141" s="10">
        <v>12</v>
      </c>
      <c r="AQ141" s="14" t="s">
        <v>63</v>
      </c>
      <c r="AR141" s="53" t="s">
        <v>1156</v>
      </c>
      <c r="AS141" s="10">
        <v>11</v>
      </c>
      <c r="AT141" s="14" t="s">
        <v>63</v>
      </c>
      <c r="AU141" s="22" t="s">
        <v>1157</v>
      </c>
      <c r="AV141" s="10">
        <v>11</v>
      </c>
      <c r="AW141" s="43" t="s">
        <v>63</v>
      </c>
      <c r="AX141" s="49" t="s">
        <v>1158</v>
      </c>
      <c r="AY141" s="10">
        <v>9</v>
      </c>
      <c r="AZ141" s="14" t="s">
        <v>66</v>
      </c>
      <c r="BA141" s="49" t="s">
        <v>1159</v>
      </c>
      <c r="BB141" s="10">
        <v>9</v>
      </c>
      <c r="BC141" s="14" t="s">
        <v>66</v>
      </c>
      <c r="BD141" s="50" t="s">
        <v>1160</v>
      </c>
      <c r="BE141" s="10">
        <v>12</v>
      </c>
      <c r="BF141" s="54" t="s">
        <v>63</v>
      </c>
      <c r="BG141" s="49" t="s">
        <v>1161</v>
      </c>
      <c r="BH141" s="10">
        <v>12</v>
      </c>
      <c r="BI141" s="14" t="s">
        <v>63</v>
      </c>
      <c r="BJ141" s="22" t="s">
        <v>1162</v>
      </c>
    </row>
    <row r="142" spans="1:62" ht="14.25" customHeight="1">
      <c r="A142" s="5" t="s">
        <v>1141</v>
      </c>
      <c r="B142" s="6" t="s">
        <v>89</v>
      </c>
      <c r="C142" s="7"/>
      <c r="D142" s="16"/>
      <c r="E142" s="16"/>
      <c r="F142" s="7"/>
      <c r="G142" s="16"/>
      <c r="H142" s="16"/>
      <c r="I142" s="7"/>
      <c r="J142" s="16"/>
      <c r="K142" s="16"/>
      <c r="L142" s="7"/>
      <c r="M142" s="16"/>
      <c r="N142" s="16"/>
      <c r="O142" s="7"/>
      <c r="P142" s="16"/>
      <c r="Q142" s="16"/>
      <c r="R142" s="7"/>
      <c r="S142" s="16"/>
      <c r="T142" s="16"/>
      <c r="U142" s="7"/>
      <c r="V142" s="16"/>
      <c r="W142" s="16"/>
      <c r="X142" s="7"/>
      <c r="Y142" s="16"/>
      <c r="Z142" s="16"/>
      <c r="AA142" s="7"/>
      <c r="AB142" s="16"/>
      <c r="AC142" s="16"/>
      <c r="AD142" s="7"/>
      <c r="AE142" s="16"/>
      <c r="AF142" s="16"/>
      <c r="AG142" s="7"/>
      <c r="AH142" s="16"/>
      <c r="AI142" s="16"/>
      <c r="AJ142" s="7"/>
      <c r="AK142" s="16"/>
      <c r="AL142" s="16"/>
      <c r="AM142" s="7"/>
      <c r="AN142" s="16"/>
      <c r="AO142" s="16"/>
      <c r="AP142" s="7"/>
      <c r="AQ142" s="16"/>
      <c r="AR142" s="16"/>
      <c r="AS142" s="7"/>
      <c r="AT142" s="16"/>
      <c r="AU142" s="16"/>
      <c r="AV142" s="7"/>
      <c r="AW142" s="16"/>
      <c r="AX142" s="16"/>
      <c r="AY142" s="7"/>
      <c r="AZ142" s="16"/>
      <c r="BA142" s="16"/>
      <c r="BB142" s="7"/>
      <c r="BC142" s="16"/>
      <c r="BD142" s="16"/>
      <c r="BE142" s="7"/>
      <c r="BF142" s="16"/>
      <c r="BG142" s="16"/>
      <c r="BH142" s="7"/>
      <c r="BI142" s="16"/>
      <c r="BJ142" s="16"/>
    </row>
    <row r="143" spans="1:62" ht="14.25" customHeight="1">
      <c r="A143" s="5"/>
      <c r="B143" s="6"/>
      <c r="C143" s="7"/>
      <c r="D143" s="8"/>
      <c r="E143" s="8"/>
      <c r="F143" s="7"/>
      <c r="G143" s="8"/>
      <c r="H143" s="8"/>
      <c r="I143" s="7"/>
      <c r="J143" s="8"/>
      <c r="K143" s="8"/>
      <c r="L143" s="7"/>
      <c r="M143" s="8"/>
      <c r="N143" s="8"/>
      <c r="O143" s="7"/>
      <c r="P143" s="8"/>
      <c r="Q143" s="8"/>
      <c r="R143" s="7"/>
      <c r="S143" s="8"/>
      <c r="T143" s="8"/>
      <c r="U143" s="7"/>
      <c r="V143" s="8"/>
      <c r="W143" s="8"/>
      <c r="X143" s="7"/>
      <c r="Y143" s="8"/>
      <c r="Z143" s="8"/>
      <c r="AA143" s="7"/>
      <c r="AB143" s="8"/>
      <c r="AC143" s="8"/>
      <c r="AD143" s="7"/>
      <c r="AE143" s="8"/>
      <c r="AF143" s="8"/>
      <c r="AG143" s="7"/>
      <c r="AH143" s="8"/>
      <c r="AI143" s="8"/>
      <c r="AJ143" s="7"/>
      <c r="AK143" s="8"/>
      <c r="AL143" s="8"/>
      <c r="AM143" s="7"/>
      <c r="AN143" s="8"/>
      <c r="AO143" s="8"/>
      <c r="AP143" s="7"/>
      <c r="AQ143" s="8"/>
      <c r="AR143" s="8"/>
      <c r="AS143" s="7"/>
      <c r="AT143" s="8"/>
      <c r="AU143" s="8"/>
      <c r="AV143" s="7"/>
      <c r="AW143" s="8"/>
      <c r="AX143" s="8"/>
      <c r="AY143" s="7"/>
      <c r="AZ143" s="8"/>
      <c r="BA143" s="8"/>
      <c r="BB143" s="7"/>
      <c r="BC143" s="8"/>
      <c r="BD143" s="8"/>
      <c r="BE143" s="7"/>
      <c r="BF143" s="8"/>
      <c r="BG143" s="8"/>
      <c r="BH143" s="7"/>
      <c r="BI143" s="8"/>
      <c r="BJ143" s="8"/>
    </row>
    <row r="144" spans="1:62" ht="14.25" customHeight="1">
      <c r="A144" s="5" t="s">
        <v>1163</v>
      </c>
      <c r="B144" s="6" t="s">
        <v>62</v>
      </c>
      <c r="C144" s="7">
        <v>8</v>
      </c>
      <c r="D144" s="8" t="str">
        <f t="shared" ref="D144:D145" si="559">((IF(C144&gt;9.5,"DESTACADO",IF(C144&gt;6.5,"AVANZADO",IF(C144&gt;3.5,"INTERMEDIO",IF(C144&gt;0,"BASICO",IF(C144="","PENDIENTE","NO APLICA")))))))</f>
        <v>AVANZADO</v>
      </c>
      <c r="E144" s="8"/>
      <c r="F144" s="7">
        <v>12</v>
      </c>
      <c r="G144" s="8" t="str">
        <f t="shared" ref="G144:G145" si="560">((IF(F144&gt;9.5,"DESTACADO",IF(F144&gt;6.5,"AVANZADO",IF(F144&gt;3.5,"INTERMEDIO",IF(F144&gt;0,"BASICO",IF(F144="","PENDIENTE","NO APLICA")))))))</f>
        <v>DESTACADO</v>
      </c>
      <c r="H144" s="8"/>
      <c r="I144" s="7">
        <v>11</v>
      </c>
      <c r="J144" s="8" t="str">
        <f t="shared" ref="J144:J145" si="561">((IF(I144&gt;9.5,"DESTACADO",IF(I144&gt;6.5,"AVANZADO",IF(I144&gt;3.5,"INTERMEDIO",IF(I144&gt;0,"BASICO",IF(I144="","PENDIENTE","NO APLICA")))))))</f>
        <v>DESTACADO</v>
      </c>
      <c r="K144" s="8"/>
      <c r="L144" s="7">
        <v>9</v>
      </c>
      <c r="M144" s="8" t="str">
        <f t="shared" ref="M144:M145" si="562">((IF(L144&gt;9.5,"DESTACADO",IF(L144&gt;6.5,"AVANZADO",IF(L144&gt;3.5,"INTERMEDIO",IF(L144&gt;0,"BASICO",IF(L144="","PENDIENTE","NO APLICA")))))))</f>
        <v>AVANZADO</v>
      </c>
      <c r="N144" s="8"/>
      <c r="O144" s="7">
        <v>9</v>
      </c>
      <c r="P144" s="8" t="str">
        <f t="shared" ref="P144:P145" si="563">((IF(O144&gt;9.5,"DESTACADO",IF(O144&gt;6.5,"AVANZADO",IF(O144&gt;3.5,"INTERMEDIO",IF(O144&gt;0,"BASICO",IF(O144="","PENDIENTE","NO APLICA")))))))</f>
        <v>AVANZADO</v>
      </c>
      <c r="Q144" s="8"/>
      <c r="R144" s="7">
        <v>9</v>
      </c>
      <c r="S144" s="8" t="str">
        <f t="shared" ref="S144:S145" si="564">((IF(R144&gt;9.5,"DESTACADO",IF(R144&gt;6.5,"AVANZADO",IF(R144&gt;3.5,"INTERMEDIO",IF(R144&gt;0,"BASICO",IF(R144="","PENDIENTE","NO APLICA")))))))</f>
        <v>AVANZADO</v>
      </c>
      <c r="T144" s="8"/>
      <c r="U144" s="7">
        <v>8</v>
      </c>
      <c r="V144" s="8" t="str">
        <f t="shared" ref="V144:V145" si="565">((IF(U144&gt;9.5,"DESTACADO",IF(U144&gt;6.5,"AVANZADO",IF(U144&gt;3.5,"INTERMEDIO",IF(U144&gt;0,"BASICO",IF(U144="","PENDIENTE","NO APLICA")))))))</f>
        <v>AVANZADO</v>
      </c>
      <c r="W144" s="8"/>
      <c r="X144" s="7">
        <v>10</v>
      </c>
      <c r="Y144" s="8" t="str">
        <f t="shared" ref="Y144:Y145" si="566">((IF(X144&gt;9.5,"DESTACADO",IF(X144&gt;6.5,"AVANZADO",IF(X144&gt;3.5,"INTERMEDIO",IF(X144&gt;0,"BASICO",IF(X144="","PENDIENTE","NO APLICA")))))))</f>
        <v>DESTACADO</v>
      </c>
      <c r="Z144" s="8"/>
      <c r="AA144" s="7">
        <v>9</v>
      </c>
      <c r="AB144" s="8" t="str">
        <f t="shared" ref="AB144:AB145" si="567">((IF(AA144&gt;9.5,"DESTACADO",IF(AA144&gt;6.5,"AVANZADO",IF(AA144&gt;3.5,"INTERMEDIO",IF(AA144&gt;0,"BASICO",IF(AA144="","PENDIENTE","NO APLICA")))))))</f>
        <v>AVANZADO</v>
      </c>
      <c r="AC144" s="8"/>
      <c r="AD144" s="7">
        <v>12</v>
      </c>
      <c r="AE144" s="8" t="str">
        <f t="shared" ref="AE144:AE145" si="568">((IF(AD144&gt;9.5,"DESTACADO",IF(AD144&gt;6.5,"AVANZADO",IF(AD144&gt;3.5,"INTERMEDIO",IF(AD144&gt;0,"BASICO",IF(AD144="","PENDIENTE","NO APLICA")))))))</f>
        <v>DESTACADO</v>
      </c>
      <c r="AF144" s="8"/>
      <c r="AG144" s="7">
        <v>9</v>
      </c>
      <c r="AH144" s="8" t="str">
        <f t="shared" ref="AH144:AH145" si="569">((IF(AG144&gt;9.5,"DESTACADO",IF(AG144&gt;6.5,"AVANZADO",IF(AG144&gt;3.5,"INTERMEDIO",IF(AG144&gt;0,"BASICO",IF(AG144="","PENDIENTE","NO APLICA")))))))</f>
        <v>AVANZADO</v>
      </c>
      <c r="AI144" s="8"/>
      <c r="AJ144" s="7">
        <v>9</v>
      </c>
      <c r="AK144" s="8" t="str">
        <f t="shared" ref="AK144:AK145" si="570">((IF(AJ144&gt;9.5,"DESTACADO",IF(AJ144&gt;6.5,"AVANZADO",IF(AJ144&gt;3.5,"INTERMEDIO",IF(AJ144&gt;0,"BASICO",IF(AJ144="","PENDIENTE","NO APLICA")))))))</f>
        <v>AVANZADO</v>
      </c>
      <c r="AL144" s="8"/>
      <c r="AM144" s="7">
        <v>8</v>
      </c>
      <c r="AN144" s="8" t="str">
        <f t="shared" ref="AN144:AN145" si="571">((IF(AM144&gt;9.5,"DESTACADO",IF(AM144&gt;6.5,"AVANZADO",IF(AM144&gt;3.5,"INTERMEDIO",IF(AM144&gt;0,"BASICO",IF(AM144="","PENDIENTE","NO APLICA")))))))</f>
        <v>AVANZADO</v>
      </c>
      <c r="AO144" s="8"/>
      <c r="AP144" s="7">
        <v>11</v>
      </c>
      <c r="AQ144" s="8" t="str">
        <f t="shared" ref="AQ144:AQ145" si="572">((IF(AP144&gt;9.5,"DESTACADO",IF(AP144&gt;6.5,"AVANZADO",IF(AP144&gt;3.5,"INTERMEDIO",IF(AP144&gt;0,"BASICO",IF(AP144="","PENDIENTE","NO APLICA")))))))</f>
        <v>DESTACADO</v>
      </c>
      <c r="AR144" s="8"/>
      <c r="AS144" s="7">
        <v>12</v>
      </c>
      <c r="AT144" s="8" t="str">
        <f t="shared" ref="AT144:AT145" si="573">((IF(AS144&gt;9.5,"DESTACADO",IF(AS144&gt;6.5,"AVANZADO",IF(AS144&gt;3.5,"INTERMEDIO",IF(AS144&gt;0,"BASICO",IF(AS144="","PENDIENTE","NO APLICA")))))))</f>
        <v>DESTACADO</v>
      </c>
      <c r="AU144" s="8"/>
      <c r="AV144" s="7">
        <v>8</v>
      </c>
      <c r="AW144" s="8" t="str">
        <f t="shared" ref="AW144:AW145" si="574">((IF(AV144&gt;9.5,"DESTACADO",IF(AV144&gt;6.5,"AVANZADO",IF(AV144&gt;3.5,"INTERMEDIO",IF(AV144&gt;0,"BASICO",IF(AV144="","PENDIENTE","NO APLICA")))))))</f>
        <v>AVANZADO</v>
      </c>
      <c r="AX144" s="8"/>
      <c r="AY144" s="7">
        <v>10</v>
      </c>
      <c r="AZ144" s="8" t="str">
        <f t="shared" ref="AZ144:AZ145" si="575">((IF(AY144&gt;9.5,"DESTACADO",IF(AY144&gt;6.5,"AVANZADO",IF(AY144&gt;3.5,"INTERMEDIO",IF(AY144&gt;0,"BASICO",IF(AY144="","PENDIENTE","NO APLICA")))))))</f>
        <v>DESTACADO</v>
      </c>
      <c r="BA144" s="8"/>
      <c r="BB144" s="7">
        <v>7</v>
      </c>
      <c r="BC144" s="8" t="str">
        <f t="shared" ref="BC144:BC145" si="576">((IF(BB144&gt;9.5,"DESTACADO",IF(BB144&gt;6.5,"AVANZADO",IF(BB144&gt;3.5,"INTERMEDIO",IF(BB144&gt;0,"BASICO",IF(BB144="","PENDIENTE","NO APLICA")))))))</f>
        <v>AVANZADO</v>
      </c>
      <c r="BD144" s="8"/>
      <c r="BE144" s="7">
        <v>12</v>
      </c>
      <c r="BF144" s="8" t="str">
        <f t="shared" ref="BF144:BF145" si="577">((IF(BE144&gt;9.5,"DESTACADO",IF(BE144&gt;6.5,"AVANZADO",IF(BE144&gt;3.5,"INTERMEDIO",IF(BE144&gt;0,"BASICO",IF(BE144="","PENDIENTE","NO APLICA")))))))</f>
        <v>DESTACADO</v>
      </c>
      <c r="BG144" s="8"/>
      <c r="BH144" s="7">
        <v>10</v>
      </c>
      <c r="BI144" s="8" t="str">
        <f t="shared" ref="BI144:BI145" si="578">((IF(BH144&gt;9.5,"DESTACADO",IF(BH144&gt;6.5,"AVANZADO",IF(BH144&gt;3.5,"INTERMEDIO",IF(BH144&gt;0,"BASICO",IF(BH144="","PENDIENTE","NO APLICA")))))))</f>
        <v>DESTACADO</v>
      </c>
      <c r="BJ144" s="8"/>
    </row>
    <row r="145" spans="1:62" ht="14.25" customHeight="1">
      <c r="A145" s="5" t="s">
        <v>1163</v>
      </c>
      <c r="B145" s="6" t="s">
        <v>64</v>
      </c>
      <c r="C145" s="7">
        <v>10</v>
      </c>
      <c r="D145" s="8" t="str">
        <f t="shared" si="559"/>
        <v>DESTACADO</v>
      </c>
      <c r="E145" s="8"/>
      <c r="F145" s="7">
        <v>12</v>
      </c>
      <c r="G145" s="8" t="str">
        <f t="shared" si="560"/>
        <v>DESTACADO</v>
      </c>
      <c r="H145" s="8"/>
      <c r="I145" s="7">
        <v>12</v>
      </c>
      <c r="J145" s="8" t="str">
        <f t="shared" si="561"/>
        <v>DESTACADO</v>
      </c>
      <c r="K145" s="8"/>
      <c r="L145" s="7">
        <v>12</v>
      </c>
      <c r="M145" s="8" t="str">
        <f t="shared" si="562"/>
        <v>DESTACADO</v>
      </c>
      <c r="N145" s="8"/>
      <c r="O145" s="7">
        <v>9</v>
      </c>
      <c r="P145" s="8" t="str">
        <f t="shared" si="563"/>
        <v>AVANZADO</v>
      </c>
      <c r="Q145" s="8"/>
      <c r="R145" s="7">
        <v>6</v>
      </c>
      <c r="S145" s="8" t="str">
        <f t="shared" si="564"/>
        <v>INTERMEDIO</v>
      </c>
      <c r="T145" s="8"/>
      <c r="U145" s="7">
        <v>6</v>
      </c>
      <c r="V145" s="8" t="str">
        <f t="shared" si="565"/>
        <v>INTERMEDIO</v>
      </c>
      <c r="W145" s="8"/>
      <c r="X145" s="7">
        <v>7</v>
      </c>
      <c r="Y145" s="8" t="str">
        <f t="shared" si="566"/>
        <v>AVANZADO</v>
      </c>
      <c r="Z145" s="8"/>
      <c r="AA145" s="7">
        <v>6</v>
      </c>
      <c r="AB145" s="8" t="str">
        <f t="shared" si="567"/>
        <v>INTERMEDIO</v>
      </c>
      <c r="AC145" s="8"/>
      <c r="AD145" s="7">
        <v>11</v>
      </c>
      <c r="AE145" s="8" t="str">
        <f t="shared" si="568"/>
        <v>DESTACADO</v>
      </c>
      <c r="AF145" s="8"/>
      <c r="AG145" s="7">
        <v>8</v>
      </c>
      <c r="AH145" s="8" t="str">
        <f t="shared" si="569"/>
        <v>AVANZADO</v>
      </c>
      <c r="AI145" s="8"/>
      <c r="AJ145" s="7">
        <v>7</v>
      </c>
      <c r="AK145" s="8" t="str">
        <f t="shared" si="570"/>
        <v>AVANZADO</v>
      </c>
      <c r="AL145" s="8"/>
      <c r="AM145" s="7">
        <v>8</v>
      </c>
      <c r="AN145" s="8" t="str">
        <f t="shared" si="571"/>
        <v>AVANZADO</v>
      </c>
      <c r="AO145" s="8"/>
      <c r="AP145" s="7">
        <v>10</v>
      </c>
      <c r="AQ145" s="8" t="str">
        <f t="shared" si="572"/>
        <v>DESTACADO</v>
      </c>
      <c r="AR145" s="8"/>
      <c r="AS145" s="7">
        <v>10</v>
      </c>
      <c r="AT145" s="8" t="str">
        <f t="shared" si="573"/>
        <v>DESTACADO</v>
      </c>
      <c r="AU145" s="8"/>
      <c r="AV145" s="7">
        <v>8</v>
      </c>
      <c r="AW145" s="8" t="str">
        <f t="shared" si="574"/>
        <v>AVANZADO</v>
      </c>
      <c r="AX145" s="8"/>
      <c r="AY145" s="7">
        <v>8</v>
      </c>
      <c r="AZ145" s="8" t="str">
        <f t="shared" si="575"/>
        <v>AVANZADO</v>
      </c>
      <c r="BA145" s="8"/>
      <c r="BB145" s="7">
        <v>8</v>
      </c>
      <c r="BC145" s="8" t="str">
        <f t="shared" si="576"/>
        <v>AVANZADO</v>
      </c>
      <c r="BD145" s="8"/>
      <c r="BE145" s="7">
        <v>11</v>
      </c>
      <c r="BF145" s="8" t="str">
        <f t="shared" si="577"/>
        <v>DESTACADO</v>
      </c>
      <c r="BG145" s="8"/>
      <c r="BH145" s="7">
        <v>12</v>
      </c>
      <c r="BI145" s="8" t="str">
        <f t="shared" si="578"/>
        <v>DESTACADO</v>
      </c>
      <c r="BJ145" s="8"/>
    </row>
    <row r="146" spans="1:62" ht="14.25" customHeight="1">
      <c r="A146" s="5" t="s">
        <v>1163</v>
      </c>
      <c r="B146" s="6" t="s">
        <v>65</v>
      </c>
      <c r="C146" s="10">
        <v>12</v>
      </c>
      <c r="D146" s="14" t="s">
        <v>63</v>
      </c>
      <c r="E146" s="17" t="s">
        <v>1164</v>
      </c>
      <c r="F146" s="10">
        <v>12</v>
      </c>
      <c r="G146" s="52" t="s">
        <v>1165</v>
      </c>
      <c r="H146" s="50" t="s">
        <v>1166</v>
      </c>
      <c r="I146" s="10">
        <v>11</v>
      </c>
      <c r="J146" s="14" t="s">
        <v>63</v>
      </c>
      <c r="K146" s="17" t="s">
        <v>1167</v>
      </c>
      <c r="L146" s="10">
        <v>12</v>
      </c>
      <c r="M146" s="14" t="s">
        <v>63</v>
      </c>
      <c r="N146" s="19" t="s">
        <v>1168</v>
      </c>
      <c r="O146" s="10">
        <v>9</v>
      </c>
      <c r="P146" s="14" t="s">
        <v>66</v>
      </c>
      <c r="Q146" s="19" t="s">
        <v>1169</v>
      </c>
      <c r="R146" s="10">
        <v>12</v>
      </c>
      <c r="S146" s="14" t="s">
        <v>63</v>
      </c>
      <c r="T146" s="49" t="s">
        <v>1170</v>
      </c>
      <c r="U146" s="10">
        <v>9</v>
      </c>
      <c r="V146" s="14" t="s">
        <v>66</v>
      </c>
      <c r="W146" s="49" t="s">
        <v>1171</v>
      </c>
      <c r="X146" s="10">
        <v>12</v>
      </c>
      <c r="Y146" s="14" t="s">
        <v>63</v>
      </c>
      <c r="Z146" s="49" t="s">
        <v>1172</v>
      </c>
      <c r="AA146" s="10">
        <v>8</v>
      </c>
      <c r="AB146" s="14" t="s">
        <v>66</v>
      </c>
      <c r="AC146" s="50" t="s">
        <v>1173</v>
      </c>
      <c r="AD146" s="10">
        <v>12</v>
      </c>
      <c r="AE146" s="14" t="s">
        <v>63</v>
      </c>
      <c r="AF146" s="49" t="s">
        <v>1174</v>
      </c>
      <c r="AG146" s="10">
        <v>12</v>
      </c>
      <c r="AH146" s="14" t="s">
        <v>63</v>
      </c>
      <c r="AI146" s="50" t="s">
        <v>1175</v>
      </c>
      <c r="AJ146" s="10">
        <v>12</v>
      </c>
      <c r="AK146" s="14" t="s">
        <v>63</v>
      </c>
      <c r="AL146" s="50" t="s">
        <v>1176</v>
      </c>
      <c r="AM146" s="10">
        <v>9</v>
      </c>
      <c r="AN146" s="14" t="s">
        <v>66</v>
      </c>
      <c r="AO146" s="50" t="s">
        <v>1177</v>
      </c>
      <c r="AP146" s="10">
        <v>12</v>
      </c>
      <c r="AQ146" s="14" t="s">
        <v>63</v>
      </c>
      <c r="AR146" s="50" t="s">
        <v>1178</v>
      </c>
      <c r="AS146" s="10">
        <v>12</v>
      </c>
      <c r="AT146" s="14" t="s">
        <v>63</v>
      </c>
      <c r="AU146" s="22" t="s">
        <v>1179</v>
      </c>
      <c r="AV146" s="10">
        <v>12</v>
      </c>
      <c r="AW146" s="43" t="s">
        <v>63</v>
      </c>
      <c r="AX146" s="49" t="s">
        <v>1180</v>
      </c>
      <c r="AY146" s="10">
        <v>12</v>
      </c>
      <c r="AZ146" s="14" t="s">
        <v>63</v>
      </c>
      <c r="BA146" s="49" t="s">
        <v>1181</v>
      </c>
      <c r="BB146" s="10">
        <v>9</v>
      </c>
      <c r="BC146" s="14" t="s">
        <v>66</v>
      </c>
      <c r="BD146" s="50" t="s">
        <v>1182</v>
      </c>
      <c r="BE146" s="10">
        <v>12</v>
      </c>
      <c r="BF146" s="54" t="s">
        <v>63</v>
      </c>
      <c r="BG146" s="49" t="s">
        <v>1183</v>
      </c>
      <c r="BH146" s="10">
        <v>12</v>
      </c>
      <c r="BI146" s="14" t="s">
        <v>63</v>
      </c>
      <c r="BJ146" s="22" t="s">
        <v>1184</v>
      </c>
    </row>
    <row r="147" spans="1:62" ht="14.25" customHeight="1">
      <c r="A147" s="5" t="s">
        <v>1163</v>
      </c>
      <c r="B147" s="6" t="s">
        <v>89</v>
      </c>
      <c r="C147" s="7"/>
      <c r="D147" s="16"/>
      <c r="E147" s="16"/>
      <c r="F147" s="7"/>
      <c r="G147" s="16"/>
      <c r="H147" s="16"/>
      <c r="I147" s="7"/>
      <c r="J147" s="16"/>
      <c r="K147" s="16"/>
      <c r="L147" s="7"/>
      <c r="M147" s="16"/>
      <c r="N147" s="16"/>
      <c r="O147" s="7"/>
      <c r="P147" s="16"/>
      <c r="Q147" s="16"/>
      <c r="R147" s="7"/>
      <c r="S147" s="16"/>
      <c r="T147" s="16"/>
      <c r="U147" s="7"/>
      <c r="V147" s="16"/>
      <c r="W147" s="16"/>
      <c r="X147" s="7"/>
      <c r="Y147" s="16"/>
      <c r="Z147" s="16"/>
      <c r="AA147" s="7"/>
      <c r="AB147" s="16"/>
      <c r="AC147" s="16"/>
      <c r="AD147" s="7"/>
      <c r="AE147" s="16"/>
      <c r="AF147" s="16"/>
      <c r="AG147" s="7"/>
      <c r="AH147" s="16"/>
      <c r="AI147" s="16"/>
      <c r="AJ147" s="7"/>
      <c r="AK147" s="16"/>
      <c r="AL147" s="16"/>
      <c r="AM147" s="7"/>
      <c r="AN147" s="16"/>
      <c r="AO147" s="16"/>
      <c r="AP147" s="7"/>
      <c r="AQ147" s="16"/>
      <c r="AR147" s="16"/>
      <c r="AS147" s="7"/>
      <c r="AT147" s="16"/>
      <c r="AU147" s="16"/>
      <c r="AV147" s="7"/>
      <c r="AW147" s="16"/>
      <c r="AX147" s="16"/>
      <c r="AY147" s="7"/>
      <c r="AZ147" s="16"/>
      <c r="BA147" s="16"/>
      <c r="BB147" s="7"/>
      <c r="BC147" s="16"/>
      <c r="BD147" s="16"/>
      <c r="BE147" s="7"/>
      <c r="BF147" s="16"/>
      <c r="BG147" s="16"/>
      <c r="BH147" s="7"/>
      <c r="BI147" s="16"/>
      <c r="BJ147" s="16"/>
    </row>
    <row r="148" spans="1:62" ht="14.25" customHeight="1">
      <c r="A148" s="5"/>
      <c r="B148" s="6"/>
      <c r="C148" s="7"/>
      <c r="D148" s="8"/>
      <c r="E148" s="8"/>
      <c r="F148" s="7"/>
      <c r="G148" s="8"/>
      <c r="H148" s="8"/>
      <c r="I148" s="7"/>
      <c r="J148" s="8"/>
      <c r="K148" s="8"/>
      <c r="L148" s="7"/>
      <c r="M148" s="8"/>
      <c r="N148" s="8"/>
      <c r="O148" s="7"/>
      <c r="P148" s="8"/>
      <c r="Q148" s="8"/>
      <c r="R148" s="7"/>
      <c r="S148" s="8"/>
      <c r="T148" s="8"/>
      <c r="U148" s="7"/>
      <c r="V148" s="8"/>
      <c r="W148" s="8"/>
      <c r="X148" s="7"/>
      <c r="Y148" s="8"/>
      <c r="Z148" s="8"/>
      <c r="AA148" s="7"/>
      <c r="AB148" s="8"/>
      <c r="AC148" s="8"/>
      <c r="AD148" s="7"/>
      <c r="AE148" s="8"/>
      <c r="AF148" s="8"/>
      <c r="AG148" s="7"/>
      <c r="AH148" s="8"/>
      <c r="AI148" s="8"/>
      <c r="AJ148" s="7"/>
      <c r="AK148" s="8"/>
      <c r="AL148" s="8"/>
      <c r="AM148" s="7"/>
      <c r="AN148" s="8"/>
      <c r="AO148" s="8"/>
      <c r="AP148" s="7"/>
      <c r="AQ148" s="8"/>
      <c r="AR148" s="8"/>
      <c r="AS148" s="7"/>
      <c r="AT148" s="8"/>
      <c r="AU148" s="8"/>
      <c r="AV148" s="7"/>
      <c r="AW148" s="8"/>
      <c r="AX148" s="8"/>
      <c r="AY148" s="7"/>
      <c r="AZ148" s="8"/>
      <c r="BA148" s="8"/>
      <c r="BB148" s="7"/>
      <c r="BC148" s="8"/>
      <c r="BD148" s="8"/>
      <c r="BE148" s="7"/>
      <c r="BF148" s="8"/>
      <c r="BG148" s="8"/>
      <c r="BH148" s="7"/>
      <c r="BI148" s="8"/>
      <c r="BJ148" s="8"/>
    </row>
    <row r="149" spans="1:62" ht="14.25" customHeight="1">
      <c r="A149" s="5" t="s">
        <v>1185</v>
      </c>
      <c r="B149" s="6" t="s">
        <v>62</v>
      </c>
      <c r="C149" s="7">
        <v>10</v>
      </c>
      <c r="D149" s="8" t="str">
        <f t="shared" ref="D149:D150" si="579">((IF(C149&gt;9.5,"DESTACADO",IF(C149&gt;6.5,"AVANZADO",IF(C149&gt;3.5,"INTERMEDIO",IF(C149&gt;0,"BASICO",IF(C149="","PENDIENTE","NO APLICA")))))))</f>
        <v>DESTACADO</v>
      </c>
      <c r="E149" s="8"/>
      <c r="F149" s="7">
        <v>10</v>
      </c>
      <c r="G149" s="8" t="str">
        <f t="shared" ref="G149:G150" si="580">((IF(F149&gt;9.5,"DESTACADO",IF(F149&gt;6.5,"AVANZADO",IF(F149&gt;3.5,"INTERMEDIO",IF(F149&gt;0,"BASICO",IF(F149="","PENDIENTE","NO APLICA")))))))</f>
        <v>DESTACADO</v>
      </c>
      <c r="H149" s="8"/>
      <c r="I149" s="7">
        <v>10</v>
      </c>
      <c r="J149" s="8" t="str">
        <f t="shared" ref="J149:J150" si="581">((IF(I149&gt;9.5,"DESTACADO",IF(I149&gt;6.5,"AVANZADO",IF(I149&gt;3.5,"INTERMEDIO",IF(I149&gt;0,"BASICO",IF(I149="","PENDIENTE","NO APLICA")))))))</f>
        <v>DESTACADO</v>
      </c>
      <c r="K149" s="8"/>
      <c r="L149" s="7">
        <v>10</v>
      </c>
      <c r="M149" s="8" t="str">
        <f t="shared" ref="M149:M150" si="582">((IF(L149&gt;9.5,"DESTACADO",IF(L149&gt;6.5,"AVANZADO",IF(L149&gt;3.5,"INTERMEDIO",IF(L149&gt;0,"BASICO",IF(L149="","PENDIENTE","NO APLICA")))))))</f>
        <v>DESTACADO</v>
      </c>
      <c r="N149" s="8"/>
      <c r="O149" s="7">
        <v>10</v>
      </c>
      <c r="P149" s="8" t="str">
        <f t="shared" ref="P149:P150" si="583">((IF(O149&gt;9.5,"DESTACADO",IF(O149&gt;6.5,"AVANZADO",IF(O149&gt;3.5,"INTERMEDIO",IF(O149&gt;0,"BASICO",IF(O149="","PENDIENTE","NO APLICA")))))))</f>
        <v>DESTACADO</v>
      </c>
      <c r="Q149" s="8"/>
      <c r="R149" s="7">
        <v>10</v>
      </c>
      <c r="S149" s="8" t="str">
        <f t="shared" ref="S149:S150" si="584">((IF(R149&gt;9.5,"DESTACADO",IF(R149&gt;6.5,"AVANZADO",IF(R149&gt;3.5,"INTERMEDIO",IF(R149&gt;0,"BASICO",IF(R149="","PENDIENTE","NO APLICA")))))))</f>
        <v>DESTACADO</v>
      </c>
      <c r="T149" s="8"/>
      <c r="U149" s="7">
        <v>10</v>
      </c>
      <c r="V149" s="8" t="str">
        <f t="shared" ref="V149:V150" si="585">((IF(U149&gt;9.5,"DESTACADO",IF(U149&gt;6.5,"AVANZADO",IF(U149&gt;3.5,"INTERMEDIO",IF(U149&gt;0,"BASICO",IF(U149="","PENDIENTE","NO APLICA")))))))</f>
        <v>DESTACADO</v>
      </c>
      <c r="W149" s="8"/>
      <c r="X149" s="7">
        <v>10</v>
      </c>
      <c r="Y149" s="8" t="str">
        <f t="shared" ref="Y149:Y150" si="586">((IF(X149&gt;9.5,"DESTACADO",IF(X149&gt;6.5,"AVANZADO",IF(X149&gt;3.5,"INTERMEDIO",IF(X149&gt;0,"BASICO",IF(X149="","PENDIENTE","NO APLICA")))))))</f>
        <v>DESTACADO</v>
      </c>
      <c r="Z149" s="8"/>
      <c r="AA149" s="7">
        <v>10</v>
      </c>
      <c r="AB149" s="8" t="str">
        <f t="shared" ref="AB149:AB150" si="587">((IF(AA149&gt;9.5,"DESTACADO",IF(AA149&gt;6.5,"AVANZADO",IF(AA149&gt;3.5,"INTERMEDIO",IF(AA149&gt;0,"BASICO",IF(AA149="","PENDIENTE","NO APLICA")))))))</f>
        <v>DESTACADO</v>
      </c>
      <c r="AC149" s="8"/>
      <c r="AD149" s="7">
        <v>10</v>
      </c>
      <c r="AE149" s="8" t="str">
        <f t="shared" ref="AE149:AE150" si="588">((IF(AD149&gt;9.5,"DESTACADO",IF(AD149&gt;6.5,"AVANZADO",IF(AD149&gt;3.5,"INTERMEDIO",IF(AD149&gt;0,"BASICO",IF(AD149="","PENDIENTE","NO APLICA")))))))</f>
        <v>DESTACADO</v>
      </c>
      <c r="AF149" s="8"/>
      <c r="AG149" s="7">
        <v>10</v>
      </c>
      <c r="AH149" s="8" t="str">
        <f t="shared" ref="AH149:AH150" si="589">((IF(AG149&gt;9.5,"DESTACADO",IF(AG149&gt;6.5,"AVANZADO",IF(AG149&gt;3.5,"INTERMEDIO",IF(AG149&gt;0,"BASICO",IF(AG149="","PENDIENTE","NO APLICA")))))))</f>
        <v>DESTACADO</v>
      </c>
      <c r="AI149" s="8"/>
      <c r="AJ149" s="7">
        <v>10</v>
      </c>
      <c r="AK149" s="8" t="str">
        <f t="shared" ref="AK149:AK150" si="590">((IF(AJ149&gt;9.5,"DESTACADO",IF(AJ149&gt;6.5,"AVANZADO",IF(AJ149&gt;3.5,"INTERMEDIO",IF(AJ149&gt;0,"BASICO",IF(AJ149="","PENDIENTE","NO APLICA")))))))</f>
        <v>DESTACADO</v>
      </c>
      <c r="AL149" s="8"/>
      <c r="AM149" s="7">
        <v>10</v>
      </c>
      <c r="AN149" s="8" t="str">
        <f t="shared" ref="AN149:AN150" si="591">((IF(AM149&gt;9.5,"DESTACADO",IF(AM149&gt;6.5,"AVANZADO",IF(AM149&gt;3.5,"INTERMEDIO",IF(AM149&gt;0,"BASICO",IF(AM149="","PENDIENTE","NO APLICA")))))))</f>
        <v>DESTACADO</v>
      </c>
      <c r="AO149" s="8"/>
      <c r="AP149" s="7">
        <v>10</v>
      </c>
      <c r="AQ149" s="8" t="str">
        <f t="shared" ref="AQ149:AQ150" si="592">((IF(AP149&gt;9.5,"DESTACADO",IF(AP149&gt;6.5,"AVANZADO",IF(AP149&gt;3.5,"INTERMEDIO",IF(AP149&gt;0,"BASICO",IF(AP149="","PENDIENTE","NO APLICA")))))))</f>
        <v>DESTACADO</v>
      </c>
      <c r="AR149" s="8"/>
      <c r="AS149" s="7">
        <v>10</v>
      </c>
      <c r="AT149" s="8" t="str">
        <f t="shared" ref="AT149:AT150" si="593">((IF(AS149&gt;9.5,"DESTACADO",IF(AS149&gt;6.5,"AVANZADO",IF(AS149&gt;3.5,"INTERMEDIO",IF(AS149&gt;0,"BASICO",IF(AS149="","PENDIENTE","NO APLICA")))))))</f>
        <v>DESTACADO</v>
      </c>
      <c r="AU149" s="8"/>
      <c r="AV149" s="7">
        <v>10</v>
      </c>
      <c r="AW149" s="8" t="str">
        <f t="shared" ref="AW149:AW150" si="594">((IF(AV149&gt;9.5,"DESTACADO",IF(AV149&gt;6.5,"AVANZADO",IF(AV149&gt;3.5,"INTERMEDIO",IF(AV149&gt;0,"BASICO",IF(AV149="","PENDIENTE","NO APLICA")))))))</f>
        <v>DESTACADO</v>
      </c>
      <c r="AX149" s="8"/>
      <c r="AY149" s="7">
        <v>10</v>
      </c>
      <c r="AZ149" s="8" t="str">
        <f t="shared" ref="AZ149:AZ150" si="595">((IF(AY149&gt;9.5,"DESTACADO",IF(AY149&gt;6.5,"AVANZADO",IF(AY149&gt;3.5,"INTERMEDIO",IF(AY149&gt;0,"BASICO",IF(AY149="","PENDIENTE","NO APLICA")))))))</f>
        <v>DESTACADO</v>
      </c>
      <c r="BA149" s="8"/>
      <c r="BB149" s="7">
        <v>10</v>
      </c>
      <c r="BC149" s="8" t="str">
        <f t="shared" ref="BC149:BC150" si="596">((IF(BB149&gt;9.5,"DESTACADO",IF(BB149&gt;6.5,"AVANZADO",IF(BB149&gt;3.5,"INTERMEDIO",IF(BB149&gt;0,"BASICO",IF(BB149="","PENDIENTE","NO APLICA")))))))</f>
        <v>DESTACADO</v>
      </c>
      <c r="BD149" s="8"/>
      <c r="BE149" s="7">
        <v>10</v>
      </c>
      <c r="BF149" s="8" t="str">
        <f t="shared" ref="BF149:BF150" si="597">((IF(BE149&gt;9.5,"DESTACADO",IF(BE149&gt;6.5,"AVANZADO",IF(BE149&gt;3.5,"INTERMEDIO",IF(BE149&gt;0,"BASICO",IF(BE149="","PENDIENTE","NO APLICA")))))))</f>
        <v>DESTACADO</v>
      </c>
      <c r="BG149" s="8"/>
      <c r="BH149" s="7">
        <v>10</v>
      </c>
      <c r="BI149" s="8" t="str">
        <f t="shared" ref="BI149:BI150" si="598">((IF(BH149&gt;9.5,"DESTACADO",IF(BH149&gt;6.5,"AVANZADO",IF(BH149&gt;3.5,"INTERMEDIO",IF(BH149&gt;0,"BASICO",IF(BH149="","PENDIENTE","NO APLICA")))))))</f>
        <v>DESTACADO</v>
      </c>
      <c r="BJ149" s="8"/>
    </row>
    <row r="150" spans="1:62" ht="14.25" customHeight="1">
      <c r="A150" s="5" t="s">
        <v>1185</v>
      </c>
      <c r="B150" s="6" t="s">
        <v>64</v>
      </c>
      <c r="C150" s="7">
        <v>8</v>
      </c>
      <c r="D150" s="8" t="str">
        <f t="shared" si="579"/>
        <v>AVANZADO</v>
      </c>
      <c r="E150" s="8"/>
      <c r="F150" s="7">
        <v>12</v>
      </c>
      <c r="G150" s="8" t="str">
        <f t="shared" si="580"/>
        <v>DESTACADO</v>
      </c>
      <c r="H150" s="8"/>
      <c r="I150" s="7">
        <v>10</v>
      </c>
      <c r="J150" s="8" t="str">
        <f t="shared" si="581"/>
        <v>DESTACADO</v>
      </c>
      <c r="K150" s="8"/>
      <c r="L150" s="7">
        <v>8</v>
      </c>
      <c r="M150" s="8" t="str">
        <f t="shared" si="582"/>
        <v>AVANZADO</v>
      </c>
      <c r="N150" s="8"/>
      <c r="O150" s="7">
        <v>9</v>
      </c>
      <c r="P150" s="8" t="str">
        <f t="shared" si="583"/>
        <v>AVANZADO</v>
      </c>
      <c r="Q150" s="8"/>
      <c r="R150" s="7">
        <v>8</v>
      </c>
      <c r="S150" s="8" t="str">
        <f t="shared" si="584"/>
        <v>AVANZADO</v>
      </c>
      <c r="T150" s="8"/>
      <c r="U150" s="7">
        <v>9</v>
      </c>
      <c r="V150" s="8" t="str">
        <f t="shared" si="585"/>
        <v>AVANZADO</v>
      </c>
      <c r="W150" s="8"/>
      <c r="X150" s="7">
        <v>10</v>
      </c>
      <c r="Y150" s="8" t="str">
        <f t="shared" si="586"/>
        <v>DESTACADO</v>
      </c>
      <c r="Z150" s="8"/>
      <c r="AA150" s="7">
        <v>8</v>
      </c>
      <c r="AB150" s="8" t="str">
        <f t="shared" si="587"/>
        <v>AVANZADO</v>
      </c>
      <c r="AC150" s="8"/>
      <c r="AD150" s="7">
        <v>12</v>
      </c>
      <c r="AE150" s="8" t="str">
        <f t="shared" si="588"/>
        <v>DESTACADO</v>
      </c>
      <c r="AF150" s="8"/>
      <c r="AG150" s="7">
        <v>9</v>
      </c>
      <c r="AH150" s="8" t="str">
        <f t="shared" si="589"/>
        <v>AVANZADO</v>
      </c>
      <c r="AI150" s="8"/>
      <c r="AJ150" s="7">
        <v>8</v>
      </c>
      <c r="AK150" s="8" t="str">
        <f t="shared" si="590"/>
        <v>AVANZADO</v>
      </c>
      <c r="AL150" s="8"/>
      <c r="AM150" s="7">
        <v>10</v>
      </c>
      <c r="AN150" s="8" t="str">
        <f t="shared" si="591"/>
        <v>DESTACADO</v>
      </c>
      <c r="AO150" s="8"/>
      <c r="AP150" s="7">
        <v>8</v>
      </c>
      <c r="AQ150" s="8" t="str">
        <f t="shared" si="592"/>
        <v>AVANZADO</v>
      </c>
      <c r="AR150" s="8"/>
      <c r="AS150" s="7">
        <v>11</v>
      </c>
      <c r="AT150" s="8" t="str">
        <f t="shared" si="593"/>
        <v>DESTACADO</v>
      </c>
      <c r="AU150" s="8"/>
      <c r="AV150" s="7">
        <v>8</v>
      </c>
      <c r="AW150" s="8" t="str">
        <f t="shared" si="594"/>
        <v>AVANZADO</v>
      </c>
      <c r="AX150" s="8"/>
      <c r="AY150" s="7">
        <v>12</v>
      </c>
      <c r="AZ150" s="8" t="str">
        <f t="shared" si="595"/>
        <v>DESTACADO</v>
      </c>
      <c r="BA150" s="8"/>
      <c r="BB150" s="7">
        <v>10</v>
      </c>
      <c r="BC150" s="8" t="str">
        <f t="shared" si="596"/>
        <v>DESTACADO</v>
      </c>
      <c r="BD150" s="8"/>
      <c r="BE150" s="7">
        <v>12</v>
      </c>
      <c r="BF150" s="8" t="str">
        <f t="shared" si="597"/>
        <v>DESTACADO</v>
      </c>
      <c r="BG150" s="8"/>
      <c r="BH150" s="7">
        <v>11</v>
      </c>
      <c r="BI150" s="8" t="str">
        <f t="shared" si="598"/>
        <v>DESTACADO</v>
      </c>
      <c r="BJ150" s="8"/>
    </row>
    <row r="151" spans="1:62" ht="14.25" customHeight="1">
      <c r="A151" s="5" t="s">
        <v>1185</v>
      </c>
      <c r="B151" s="6" t="s">
        <v>65</v>
      </c>
      <c r="C151" s="10">
        <v>8</v>
      </c>
      <c r="D151" s="14" t="s">
        <v>66</v>
      </c>
      <c r="E151" s="22" t="s">
        <v>1186</v>
      </c>
      <c r="F151" s="10">
        <v>11</v>
      </c>
      <c r="G151" s="52" t="s">
        <v>1187</v>
      </c>
      <c r="H151" s="50" t="s">
        <v>1188</v>
      </c>
      <c r="I151" s="10">
        <v>11</v>
      </c>
      <c r="J151" s="14" t="s">
        <v>63</v>
      </c>
      <c r="K151" s="17" t="s">
        <v>1189</v>
      </c>
      <c r="L151" s="10">
        <v>11</v>
      </c>
      <c r="M151" s="14" t="s">
        <v>63</v>
      </c>
      <c r="N151" s="19" t="s">
        <v>1190</v>
      </c>
      <c r="O151" s="10">
        <v>9</v>
      </c>
      <c r="P151" s="14" t="s">
        <v>66</v>
      </c>
      <c r="Q151" s="19" t="s">
        <v>1191</v>
      </c>
      <c r="R151" s="10">
        <v>11</v>
      </c>
      <c r="S151" s="14" t="s">
        <v>63</v>
      </c>
      <c r="T151" s="49" t="s">
        <v>1192</v>
      </c>
      <c r="U151" s="10">
        <v>8</v>
      </c>
      <c r="V151" s="52" t="s">
        <v>1193</v>
      </c>
      <c r="W151" s="49" t="s">
        <v>1194</v>
      </c>
      <c r="X151" s="10">
        <v>11</v>
      </c>
      <c r="Y151" s="14" t="s">
        <v>63</v>
      </c>
      <c r="Z151" s="49" t="s">
        <v>1195</v>
      </c>
      <c r="AA151" s="10">
        <v>8</v>
      </c>
      <c r="AB151" s="14" t="s">
        <v>66</v>
      </c>
      <c r="AC151" s="50" t="s">
        <v>1196</v>
      </c>
      <c r="AD151" s="10">
        <v>10</v>
      </c>
      <c r="AE151" s="14" t="s">
        <v>63</v>
      </c>
      <c r="AF151" s="49" t="s">
        <v>1197</v>
      </c>
      <c r="AG151" s="10">
        <v>10</v>
      </c>
      <c r="AH151" s="14" t="s">
        <v>63</v>
      </c>
      <c r="AI151" s="50" t="s">
        <v>1198</v>
      </c>
      <c r="AJ151" s="10">
        <v>10</v>
      </c>
      <c r="AK151" s="14" t="s">
        <v>63</v>
      </c>
      <c r="AL151" s="50" t="s">
        <v>1199</v>
      </c>
      <c r="AM151" s="10">
        <v>10</v>
      </c>
      <c r="AN151" s="14" t="s">
        <v>63</v>
      </c>
      <c r="AO151" s="50" t="s">
        <v>1200</v>
      </c>
      <c r="AP151" s="10">
        <v>10</v>
      </c>
      <c r="AQ151" s="14" t="s">
        <v>63</v>
      </c>
      <c r="AR151" s="53" t="s">
        <v>1201</v>
      </c>
      <c r="AS151" s="10">
        <v>10</v>
      </c>
      <c r="AT151" s="14" t="s">
        <v>63</v>
      </c>
      <c r="AU151" s="22" t="s">
        <v>1202</v>
      </c>
      <c r="AV151" s="10">
        <v>12</v>
      </c>
      <c r="AW151" s="43" t="s">
        <v>63</v>
      </c>
      <c r="AX151" s="49" t="s">
        <v>1203</v>
      </c>
      <c r="AY151" s="10">
        <v>10</v>
      </c>
      <c r="AZ151" s="14" t="s">
        <v>63</v>
      </c>
      <c r="BA151" s="49" t="s">
        <v>1204</v>
      </c>
      <c r="BB151" s="10">
        <v>12</v>
      </c>
      <c r="BC151" s="14" t="s">
        <v>63</v>
      </c>
      <c r="BD151" s="50" t="s">
        <v>1205</v>
      </c>
      <c r="BE151" s="10">
        <v>12</v>
      </c>
      <c r="BF151" s="54" t="s">
        <v>63</v>
      </c>
      <c r="BG151" s="49" t="s">
        <v>1206</v>
      </c>
      <c r="BH151" s="10">
        <v>12</v>
      </c>
      <c r="BI151" s="14" t="s">
        <v>63</v>
      </c>
      <c r="BJ151" s="22" t="s">
        <v>1207</v>
      </c>
    </row>
    <row r="152" spans="1:62" ht="14.25" customHeight="1">
      <c r="A152" s="5" t="s">
        <v>1185</v>
      </c>
      <c r="B152" s="6" t="s">
        <v>89</v>
      </c>
      <c r="C152" s="7"/>
      <c r="D152" s="16"/>
      <c r="E152" s="16"/>
      <c r="F152" s="7"/>
      <c r="G152" s="16"/>
      <c r="H152" s="16"/>
      <c r="I152" s="7"/>
      <c r="J152" s="16"/>
      <c r="K152" s="16"/>
      <c r="L152" s="7"/>
      <c r="M152" s="16"/>
      <c r="N152" s="16"/>
      <c r="O152" s="7"/>
      <c r="P152" s="16"/>
      <c r="Q152" s="16"/>
      <c r="R152" s="7"/>
      <c r="S152" s="16"/>
      <c r="T152" s="16"/>
      <c r="U152" s="7"/>
      <c r="V152" s="16"/>
      <c r="W152" s="16"/>
      <c r="X152" s="7"/>
      <c r="Y152" s="16"/>
      <c r="Z152" s="16"/>
      <c r="AA152" s="7"/>
      <c r="AB152" s="16"/>
      <c r="AC152" s="16"/>
      <c r="AD152" s="7"/>
      <c r="AE152" s="16"/>
      <c r="AF152" s="16"/>
      <c r="AG152" s="7"/>
      <c r="AH152" s="16"/>
      <c r="AI152" s="16"/>
      <c r="AJ152" s="7"/>
      <c r="AK152" s="16"/>
      <c r="AL152" s="16"/>
      <c r="AM152" s="7"/>
      <c r="AN152" s="16"/>
      <c r="AO152" s="16"/>
      <c r="AP152" s="7"/>
      <c r="AQ152" s="16"/>
      <c r="AR152" s="16"/>
      <c r="AS152" s="7"/>
      <c r="AT152" s="16"/>
      <c r="AU152" s="16"/>
      <c r="AV152" s="7"/>
      <c r="AW152" s="16"/>
      <c r="AX152" s="16"/>
      <c r="AY152" s="7"/>
      <c r="AZ152" s="16"/>
      <c r="BA152" s="16"/>
      <c r="BB152" s="7"/>
      <c r="BC152" s="16"/>
      <c r="BD152" s="16"/>
      <c r="BE152" s="7"/>
      <c r="BF152" s="16"/>
      <c r="BG152" s="16"/>
      <c r="BH152" s="7"/>
      <c r="BI152" s="16"/>
      <c r="BJ152" s="16"/>
    </row>
    <row r="153" spans="1:62" ht="14.25" customHeight="1">
      <c r="A153" s="5"/>
      <c r="B153" s="6"/>
      <c r="C153" s="7"/>
      <c r="D153" s="8"/>
      <c r="E153" s="8"/>
      <c r="F153" s="7"/>
      <c r="G153" s="8"/>
      <c r="H153" s="8"/>
      <c r="I153" s="7"/>
      <c r="J153" s="8"/>
      <c r="K153" s="8"/>
      <c r="L153" s="7"/>
      <c r="M153" s="8"/>
      <c r="N153" s="8"/>
      <c r="O153" s="7"/>
      <c r="P153" s="8"/>
      <c r="Q153" s="8"/>
      <c r="R153" s="7"/>
      <c r="S153" s="8"/>
      <c r="T153" s="8"/>
      <c r="U153" s="7"/>
      <c r="V153" s="8"/>
      <c r="W153" s="8"/>
      <c r="X153" s="7"/>
      <c r="Y153" s="8"/>
      <c r="Z153" s="8"/>
      <c r="AA153" s="7"/>
      <c r="AB153" s="8"/>
      <c r="AC153" s="8"/>
      <c r="AD153" s="7"/>
      <c r="AE153" s="8"/>
      <c r="AF153" s="8"/>
      <c r="AG153" s="7"/>
      <c r="AH153" s="8"/>
      <c r="AI153" s="8"/>
      <c r="AJ153" s="7"/>
      <c r="AK153" s="8"/>
      <c r="AL153" s="8"/>
      <c r="AM153" s="7"/>
      <c r="AN153" s="8"/>
      <c r="AO153" s="8"/>
      <c r="AP153" s="7"/>
      <c r="AQ153" s="8"/>
      <c r="AR153" s="8"/>
      <c r="AS153" s="7"/>
      <c r="AT153" s="8"/>
      <c r="AU153" s="8"/>
      <c r="AV153" s="7"/>
      <c r="AW153" s="8"/>
      <c r="AX153" s="8"/>
      <c r="AY153" s="7"/>
      <c r="AZ153" s="8"/>
      <c r="BA153" s="8"/>
      <c r="BB153" s="7"/>
      <c r="BC153" s="8"/>
      <c r="BD153" s="8"/>
      <c r="BE153" s="7"/>
      <c r="BF153" s="8"/>
      <c r="BG153" s="8"/>
      <c r="BH153" s="7"/>
      <c r="BI153" s="8"/>
      <c r="BJ153" s="8"/>
    </row>
    <row r="154" spans="1:62" ht="14.25" customHeight="1">
      <c r="A154" s="5" t="s">
        <v>1208</v>
      </c>
      <c r="B154" s="6" t="s">
        <v>62</v>
      </c>
      <c r="C154" s="7">
        <v>9</v>
      </c>
      <c r="D154" s="8" t="str">
        <f t="shared" ref="D154:D155" si="599">((IF(C154&gt;9.5,"DESTACADO",IF(C154&gt;6.5,"AVANZADO",IF(C154&gt;3.5,"INTERMEDIO",IF(C154&gt;0,"BASICO",IF(C154="","PENDIENTE","NO APLICA")))))))</f>
        <v>AVANZADO</v>
      </c>
      <c r="E154" s="8"/>
      <c r="F154" s="7">
        <v>9</v>
      </c>
      <c r="G154" s="8" t="str">
        <f t="shared" ref="G154:G155" si="600">((IF(F154&gt;9.5,"DESTACADO",IF(F154&gt;6.5,"AVANZADO",IF(F154&gt;3.5,"INTERMEDIO",IF(F154&gt;0,"BASICO",IF(F154="","PENDIENTE","NO APLICA")))))))</f>
        <v>AVANZADO</v>
      </c>
      <c r="H154" s="8"/>
      <c r="I154" s="7">
        <v>9</v>
      </c>
      <c r="J154" s="8" t="str">
        <f t="shared" ref="J154:J155" si="601">((IF(I154&gt;9.5,"DESTACADO",IF(I154&gt;6.5,"AVANZADO",IF(I154&gt;3.5,"INTERMEDIO",IF(I154&gt;0,"BASICO",IF(I154="","PENDIENTE","NO APLICA")))))))</f>
        <v>AVANZADO</v>
      </c>
      <c r="K154" s="8"/>
      <c r="L154" s="7">
        <v>9</v>
      </c>
      <c r="M154" s="8" t="str">
        <f t="shared" ref="M154:M155" si="602">((IF(L154&gt;9.5,"DESTACADO",IF(L154&gt;6.5,"AVANZADO",IF(L154&gt;3.5,"INTERMEDIO",IF(L154&gt;0,"BASICO",IF(L154="","PENDIENTE","NO APLICA")))))))</f>
        <v>AVANZADO</v>
      </c>
      <c r="N154" s="8"/>
      <c r="O154" s="7">
        <v>9</v>
      </c>
      <c r="P154" s="8" t="str">
        <f t="shared" ref="P154:P155" si="603">((IF(O154&gt;9.5,"DESTACADO",IF(O154&gt;6.5,"AVANZADO",IF(O154&gt;3.5,"INTERMEDIO",IF(O154&gt;0,"BASICO",IF(O154="","PENDIENTE","NO APLICA")))))))</f>
        <v>AVANZADO</v>
      </c>
      <c r="Q154" s="8"/>
      <c r="R154" s="7">
        <v>9</v>
      </c>
      <c r="S154" s="8" t="str">
        <f t="shared" ref="S154:S155" si="604">((IF(R154&gt;9.5,"DESTACADO",IF(R154&gt;6.5,"AVANZADO",IF(R154&gt;3.5,"INTERMEDIO",IF(R154&gt;0,"BASICO",IF(R154="","PENDIENTE","NO APLICA")))))))</f>
        <v>AVANZADO</v>
      </c>
      <c r="T154" s="8"/>
      <c r="U154" s="7">
        <v>12</v>
      </c>
      <c r="V154" s="8" t="str">
        <f t="shared" ref="V154:V155" si="605">((IF(U154&gt;9.5,"DESTACADO",IF(U154&gt;6.5,"AVANZADO",IF(U154&gt;3.5,"INTERMEDIO",IF(U154&gt;0,"BASICO",IF(U154="","PENDIENTE","NO APLICA")))))))</f>
        <v>DESTACADO</v>
      </c>
      <c r="W154" s="8"/>
      <c r="X154" s="7">
        <v>9</v>
      </c>
      <c r="Y154" s="8" t="str">
        <f t="shared" ref="Y154:Y155" si="606">((IF(X154&gt;9.5,"DESTACADO",IF(X154&gt;6.5,"AVANZADO",IF(X154&gt;3.5,"INTERMEDIO",IF(X154&gt;0,"BASICO",IF(X154="","PENDIENTE","NO APLICA")))))))</f>
        <v>AVANZADO</v>
      </c>
      <c r="Z154" s="8"/>
      <c r="AA154" s="7">
        <v>0</v>
      </c>
      <c r="AB154" s="8" t="str">
        <f t="shared" ref="AB154:AB155" si="607">((IF(AA154&gt;9.5,"DESTACADO",IF(AA154&gt;6.5,"AVANZADO",IF(AA154&gt;3.5,"INTERMEDIO",IF(AA154&gt;0,"BASICO",IF(AA154="","PENDIENTE","NO APLICA")))))))</f>
        <v>NO APLICA</v>
      </c>
      <c r="AC154" s="8"/>
      <c r="AD154" s="7">
        <v>12</v>
      </c>
      <c r="AE154" s="8" t="str">
        <f t="shared" ref="AE154:AE155" si="608">((IF(AD154&gt;9.5,"DESTACADO",IF(AD154&gt;6.5,"AVANZADO",IF(AD154&gt;3.5,"INTERMEDIO",IF(AD154&gt;0,"BASICO",IF(AD154="","PENDIENTE","NO APLICA")))))))</f>
        <v>DESTACADO</v>
      </c>
      <c r="AF154" s="8"/>
      <c r="AG154" s="7">
        <v>9</v>
      </c>
      <c r="AH154" s="8" t="str">
        <f t="shared" ref="AH154:AH155" si="609">((IF(AG154&gt;9.5,"DESTACADO",IF(AG154&gt;6.5,"AVANZADO",IF(AG154&gt;3.5,"INTERMEDIO",IF(AG154&gt;0,"BASICO",IF(AG154="","PENDIENTE","NO APLICA")))))))</f>
        <v>AVANZADO</v>
      </c>
      <c r="AI154" s="8"/>
      <c r="AJ154" s="7">
        <v>9</v>
      </c>
      <c r="AK154" s="8" t="str">
        <f t="shared" ref="AK154:AK155" si="610">((IF(AJ154&gt;9.5,"DESTACADO",IF(AJ154&gt;6.5,"AVANZADO",IF(AJ154&gt;3.5,"INTERMEDIO",IF(AJ154&gt;0,"BASICO",IF(AJ154="","PENDIENTE","NO APLICA")))))))</f>
        <v>AVANZADO</v>
      </c>
      <c r="AL154" s="8"/>
      <c r="AM154" s="7">
        <v>8</v>
      </c>
      <c r="AN154" s="8" t="str">
        <f t="shared" ref="AN154:AN155" si="611">((IF(AM154&gt;9.5,"DESTACADO",IF(AM154&gt;6.5,"AVANZADO",IF(AM154&gt;3.5,"INTERMEDIO",IF(AM154&gt;0,"BASICO",IF(AM154="","PENDIENTE","NO APLICA")))))))</f>
        <v>AVANZADO</v>
      </c>
      <c r="AO154" s="8"/>
      <c r="AP154" s="7">
        <v>9</v>
      </c>
      <c r="AQ154" s="8" t="str">
        <f t="shared" ref="AQ154:AQ155" si="612">((IF(AP154&gt;9.5,"DESTACADO",IF(AP154&gt;6.5,"AVANZADO",IF(AP154&gt;3.5,"INTERMEDIO",IF(AP154&gt;0,"BASICO",IF(AP154="","PENDIENTE","NO APLICA")))))))</f>
        <v>AVANZADO</v>
      </c>
      <c r="AR154" s="8"/>
      <c r="AS154" s="7">
        <v>12</v>
      </c>
      <c r="AT154" s="8" t="str">
        <f t="shared" ref="AT154:AT155" si="613">((IF(AS154&gt;9.5,"DESTACADO",IF(AS154&gt;6.5,"AVANZADO",IF(AS154&gt;3.5,"INTERMEDIO",IF(AS154&gt;0,"BASICO",IF(AS154="","PENDIENTE","NO APLICA")))))))</f>
        <v>DESTACADO</v>
      </c>
      <c r="AU154" s="8"/>
      <c r="AV154" s="7">
        <v>9</v>
      </c>
      <c r="AW154" s="8" t="str">
        <f t="shared" ref="AW154:AW155" si="614">((IF(AV154&gt;9.5,"DESTACADO",IF(AV154&gt;6.5,"AVANZADO",IF(AV154&gt;3.5,"INTERMEDIO",IF(AV154&gt;0,"BASICO",IF(AV154="","PENDIENTE","NO APLICA")))))))</f>
        <v>AVANZADO</v>
      </c>
      <c r="AX154" s="8"/>
      <c r="AY154" s="7">
        <v>9</v>
      </c>
      <c r="AZ154" s="8" t="str">
        <f t="shared" ref="AZ154:AZ155" si="615">((IF(AY154&gt;9.5,"DESTACADO",IF(AY154&gt;6.5,"AVANZADO",IF(AY154&gt;3.5,"INTERMEDIO",IF(AY154&gt;0,"BASICO",IF(AY154="","PENDIENTE","NO APLICA")))))))</f>
        <v>AVANZADO</v>
      </c>
      <c r="BA154" s="8"/>
      <c r="BB154" s="7">
        <v>9</v>
      </c>
      <c r="BC154" s="8" t="str">
        <f t="shared" ref="BC154:BC155" si="616">((IF(BB154&gt;9.5,"DESTACADO",IF(BB154&gt;6.5,"AVANZADO",IF(BB154&gt;3.5,"INTERMEDIO",IF(BB154&gt;0,"BASICO",IF(BB154="","PENDIENTE","NO APLICA")))))))</f>
        <v>AVANZADO</v>
      </c>
      <c r="BD154" s="8"/>
      <c r="BE154" s="7">
        <v>12</v>
      </c>
      <c r="BF154" s="8" t="str">
        <f t="shared" ref="BF154:BF155" si="617">((IF(BE154&gt;9.5,"DESTACADO",IF(BE154&gt;6.5,"AVANZADO",IF(BE154&gt;3.5,"INTERMEDIO",IF(BE154&gt;0,"BASICO",IF(BE154="","PENDIENTE","NO APLICA")))))))</f>
        <v>DESTACADO</v>
      </c>
      <c r="BG154" s="8"/>
      <c r="BH154" s="7">
        <v>9</v>
      </c>
      <c r="BI154" s="8" t="str">
        <f t="shared" ref="BI154:BI155" si="618">((IF(BH154&gt;9.5,"DESTACADO",IF(BH154&gt;6.5,"AVANZADO",IF(BH154&gt;3.5,"INTERMEDIO",IF(BH154&gt;0,"BASICO",IF(BH154="","PENDIENTE","NO APLICA")))))))</f>
        <v>AVANZADO</v>
      </c>
      <c r="BJ154" s="8"/>
    </row>
    <row r="155" spans="1:62" ht="14.25" customHeight="1">
      <c r="A155" s="5" t="s">
        <v>1208</v>
      </c>
      <c r="B155" s="6" t="s">
        <v>64</v>
      </c>
      <c r="C155" s="7">
        <v>9</v>
      </c>
      <c r="D155" s="8" t="str">
        <f t="shared" si="599"/>
        <v>AVANZADO</v>
      </c>
      <c r="E155" s="8"/>
      <c r="F155" s="7">
        <v>11.4</v>
      </c>
      <c r="G155" s="8" t="str">
        <f t="shared" si="600"/>
        <v>DESTACADO</v>
      </c>
      <c r="H155" s="8"/>
      <c r="I155" s="7">
        <v>11.2</v>
      </c>
      <c r="J155" s="8" t="str">
        <f t="shared" si="601"/>
        <v>DESTACADO</v>
      </c>
      <c r="K155" s="8"/>
      <c r="L155" s="7">
        <v>10.199999999999999</v>
      </c>
      <c r="M155" s="8" t="str">
        <f t="shared" si="602"/>
        <v>DESTACADO</v>
      </c>
      <c r="N155" s="8"/>
      <c r="O155" s="7">
        <v>8.1999999999999993</v>
      </c>
      <c r="P155" s="8" t="str">
        <f t="shared" si="603"/>
        <v>AVANZADO</v>
      </c>
      <c r="Q155" s="8"/>
      <c r="R155" s="7">
        <v>9.8000000000000007</v>
      </c>
      <c r="S155" s="8" t="str">
        <f t="shared" si="604"/>
        <v>DESTACADO</v>
      </c>
      <c r="T155" s="8"/>
      <c r="U155" s="7">
        <v>9.4</v>
      </c>
      <c r="V155" s="8" t="str">
        <f t="shared" si="605"/>
        <v>AVANZADO</v>
      </c>
      <c r="W155" s="8"/>
      <c r="X155" s="7">
        <v>10.6</v>
      </c>
      <c r="Y155" s="8" t="str">
        <f t="shared" si="606"/>
        <v>DESTACADO</v>
      </c>
      <c r="Z155" s="8"/>
      <c r="AA155" s="7">
        <v>10</v>
      </c>
      <c r="AB155" s="8" t="str">
        <f t="shared" si="607"/>
        <v>DESTACADO</v>
      </c>
      <c r="AC155" s="8"/>
      <c r="AD155" s="7">
        <v>11.8</v>
      </c>
      <c r="AE155" s="8" t="str">
        <f t="shared" si="608"/>
        <v>DESTACADO</v>
      </c>
      <c r="AF155" s="8"/>
      <c r="AG155" s="7">
        <v>10.6</v>
      </c>
      <c r="AH155" s="8" t="str">
        <f t="shared" si="609"/>
        <v>DESTACADO</v>
      </c>
      <c r="AI155" s="8"/>
      <c r="AJ155" s="7">
        <v>9.6</v>
      </c>
      <c r="AK155" s="8" t="str">
        <f t="shared" si="610"/>
        <v>DESTACADO</v>
      </c>
      <c r="AL155" s="8"/>
      <c r="AM155" s="7">
        <v>9.6</v>
      </c>
      <c r="AN155" s="8" t="str">
        <f t="shared" si="611"/>
        <v>DESTACADO</v>
      </c>
      <c r="AO155" s="8"/>
      <c r="AP155" s="7">
        <v>11.6</v>
      </c>
      <c r="AQ155" s="8" t="str">
        <f t="shared" si="612"/>
        <v>DESTACADO</v>
      </c>
      <c r="AR155" s="8"/>
      <c r="AS155" s="7">
        <v>12</v>
      </c>
      <c r="AT155" s="8" t="str">
        <f t="shared" si="613"/>
        <v>DESTACADO</v>
      </c>
      <c r="AU155" s="8"/>
      <c r="AV155" s="7">
        <v>9.4</v>
      </c>
      <c r="AW155" s="8" t="str">
        <f t="shared" si="614"/>
        <v>AVANZADO</v>
      </c>
      <c r="AX155" s="8"/>
      <c r="AY155" s="7">
        <v>9.8000000000000007</v>
      </c>
      <c r="AZ155" s="8" t="str">
        <f t="shared" si="615"/>
        <v>DESTACADO</v>
      </c>
      <c r="BA155" s="8"/>
      <c r="BB155" s="7">
        <v>9.6</v>
      </c>
      <c r="BC155" s="8" t="str">
        <f t="shared" si="616"/>
        <v>DESTACADO</v>
      </c>
      <c r="BD155" s="8"/>
      <c r="BE155" s="7">
        <v>11.4</v>
      </c>
      <c r="BF155" s="8" t="str">
        <f t="shared" si="617"/>
        <v>DESTACADO</v>
      </c>
      <c r="BG155" s="8"/>
      <c r="BH155" s="7">
        <v>11</v>
      </c>
      <c r="BI155" s="8" t="str">
        <f t="shared" si="618"/>
        <v>DESTACADO</v>
      </c>
      <c r="BJ155" s="8"/>
    </row>
    <row r="156" spans="1:62" ht="14.25" customHeight="1">
      <c r="A156" s="5" t="s">
        <v>1208</v>
      </c>
      <c r="B156" s="6" t="s">
        <v>65</v>
      </c>
      <c r="C156" s="10">
        <v>8</v>
      </c>
      <c r="D156" s="41" t="s">
        <v>66</v>
      </c>
      <c r="E156" s="22" t="s">
        <v>1209</v>
      </c>
      <c r="F156" s="10">
        <v>12</v>
      </c>
      <c r="G156" s="52" t="s">
        <v>1210</v>
      </c>
      <c r="H156" s="50" t="s">
        <v>1211</v>
      </c>
      <c r="I156" s="10">
        <v>11</v>
      </c>
      <c r="J156" s="14" t="s">
        <v>63</v>
      </c>
      <c r="K156" s="12" t="s">
        <v>1212</v>
      </c>
      <c r="L156" s="10">
        <v>11</v>
      </c>
      <c r="M156" s="14" t="s">
        <v>63</v>
      </c>
      <c r="N156" s="19" t="s">
        <v>1213</v>
      </c>
      <c r="O156" s="10">
        <v>9</v>
      </c>
      <c r="P156" s="14" t="s">
        <v>66</v>
      </c>
      <c r="Q156" s="29" t="s">
        <v>1214</v>
      </c>
      <c r="R156" s="10">
        <v>11</v>
      </c>
      <c r="S156" s="14" t="s">
        <v>63</v>
      </c>
      <c r="T156" s="49" t="s">
        <v>1215</v>
      </c>
      <c r="U156" s="10">
        <v>8</v>
      </c>
      <c r="V156" s="52" t="s">
        <v>1216</v>
      </c>
      <c r="W156" s="62" t="s">
        <v>1217</v>
      </c>
      <c r="X156" s="10">
        <v>11</v>
      </c>
      <c r="Y156" s="14" t="s">
        <v>63</v>
      </c>
      <c r="Z156" s="62" t="s">
        <v>1218</v>
      </c>
      <c r="AA156" s="10">
        <v>8</v>
      </c>
      <c r="AB156" s="14" t="s">
        <v>66</v>
      </c>
      <c r="AC156" s="63" t="s">
        <v>1219</v>
      </c>
      <c r="AD156" s="10">
        <v>10</v>
      </c>
      <c r="AE156" s="14" t="s">
        <v>63</v>
      </c>
      <c r="AF156" s="49" t="s">
        <v>1220</v>
      </c>
      <c r="AG156" s="10">
        <v>10</v>
      </c>
      <c r="AH156" s="14" t="s">
        <v>63</v>
      </c>
      <c r="AI156" s="64" t="s">
        <v>1221</v>
      </c>
      <c r="AJ156" s="10">
        <v>10</v>
      </c>
      <c r="AK156" s="14" t="s">
        <v>63</v>
      </c>
      <c r="AL156" s="64" t="s">
        <v>1222</v>
      </c>
      <c r="AM156" s="10">
        <v>10</v>
      </c>
      <c r="AN156" s="14" t="s">
        <v>63</v>
      </c>
      <c r="AO156" s="64" t="s">
        <v>1223</v>
      </c>
      <c r="AP156" s="10">
        <v>10</v>
      </c>
      <c r="AQ156" s="14" t="s">
        <v>63</v>
      </c>
      <c r="AR156" s="64" t="s">
        <v>1224</v>
      </c>
      <c r="AS156" s="10">
        <v>10</v>
      </c>
      <c r="AT156" s="14" t="s">
        <v>63</v>
      </c>
      <c r="AU156" s="65" t="s">
        <v>1225</v>
      </c>
      <c r="AV156" s="10">
        <v>10</v>
      </c>
      <c r="AW156" s="43" t="s">
        <v>63</v>
      </c>
      <c r="AX156" s="62" t="s">
        <v>1226</v>
      </c>
      <c r="AY156" s="10">
        <v>10</v>
      </c>
      <c r="AZ156" s="14" t="s">
        <v>66</v>
      </c>
      <c r="BA156" s="49" t="s">
        <v>1227</v>
      </c>
      <c r="BB156" s="10">
        <v>10</v>
      </c>
      <c r="BC156" s="14" t="s">
        <v>63</v>
      </c>
      <c r="BD156" s="64" t="s">
        <v>1228</v>
      </c>
      <c r="BE156" s="10">
        <v>12</v>
      </c>
      <c r="BF156" s="54" t="s">
        <v>63</v>
      </c>
      <c r="BG156" s="49" t="s">
        <v>1229</v>
      </c>
      <c r="BH156" s="10">
        <v>12</v>
      </c>
      <c r="BI156" s="14" t="s">
        <v>63</v>
      </c>
      <c r="BJ156" s="65" t="s">
        <v>1230</v>
      </c>
    </row>
    <row r="157" spans="1:62" ht="14.25" customHeight="1">
      <c r="A157" s="5" t="s">
        <v>1208</v>
      </c>
      <c r="B157" s="6" t="s">
        <v>89</v>
      </c>
      <c r="C157" s="7"/>
      <c r="D157" s="16"/>
      <c r="E157" s="16"/>
      <c r="F157" s="7"/>
      <c r="G157" s="16"/>
      <c r="H157" s="16"/>
      <c r="I157" s="7"/>
      <c r="J157" s="16"/>
      <c r="K157" s="16"/>
      <c r="L157" s="7"/>
      <c r="M157" s="16"/>
      <c r="N157" s="16"/>
      <c r="O157" s="7"/>
      <c r="P157" s="16"/>
      <c r="Q157" s="16"/>
      <c r="R157" s="7"/>
      <c r="S157" s="16"/>
      <c r="T157" s="16"/>
      <c r="U157" s="7"/>
      <c r="V157" s="16"/>
      <c r="W157" s="16"/>
      <c r="X157" s="7"/>
      <c r="Y157" s="16"/>
      <c r="Z157" s="16"/>
      <c r="AA157" s="7"/>
      <c r="AB157" s="16"/>
      <c r="AC157" s="16"/>
      <c r="AD157" s="7"/>
      <c r="AE157" s="16"/>
      <c r="AF157" s="16"/>
      <c r="AG157" s="7"/>
      <c r="AH157" s="16"/>
      <c r="AI157" s="16"/>
      <c r="AJ157" s="7"/>
      <c r="AK157" s="16"/>
      <c r="AL157" s="16"/>
      <c r="AM157" s="7"/>
      <c r="AN157" s="16"/>
      <c r="AO157" s="16"/>
      <c r="AP157" s="7"/>
      <c r="AQ157" s="16"/>
      <c r="AR157" s="16"/>
      <c r="AS157" s="7"/>
      <c r="AT157" s="16"/>
      <c r="AU157" s="16"/>
      <c r="AV157" s="7"/>
      <c r="AW157" s="16"/>
      <c r="AX157" s="16"/>
      <c r="AY157" s="7"/>
      <c r="AZ157" s="16"/>
      <c r="BA157" s="16"/>
      <c r="BB157" s="7"/>
      <c r="BC157" s="16"/>
      <c r="BD157" s="16"/>
      <c r="BE157" s="7"/>
      <c r="BF157" s="16"/>
      <c r="BG157" s="16"/>
      <c r="BH157" s="7"/>
      <c r="BI157" s="16"/>
      <c r="BJ157" s="16"/>
    </row>
    <row r="158" spans="1:62" ht="14.25" customHeight="1">
      <c r="A158" s="5"/>
      <c r="B158" s="6"/>
      <c r="C158" s="7"/>
      <c r="D158" s="8"/>
      <c r="E158" s="8"/>
      <c r="F158" s="7"/>
      <c r="G158" s="8"/>
      <c r="H158" s="8"/>
      <c r="I158" s="7"/>
      <c r="J158" s="8"/>
      <c r="K158" s="8"/>
      <c r="L158" s="7"/>
      <c r="M158" s="8"/>
      <c r="N158" s="8"/>
      <c r="O158" s="7"/>
      <c r="P158" s="8"/>
      <c r="Q158" s="8"/>
      <c r="R158" s="7"/>
      <c r="S158" s="8"/>
      <c r="T158" s="8"/>
      <c r="U158" s="7"/>
      <c r="V158" s="8"/>
      <c r="W158" s="8"/>
      <c r="X158" s="7"/>
      <c r="Y158" s="8"/>
      <c r="Z158" s="8"/>
      <c r="AA158" s="7"/>
      <c r="AB158" s="8"/>
      <c r="AC158" s="8"/>
      <c r="AD158" s="7"/>
      <c r="AE158" s="8"/>
      <c r="AF158" s="8"/>
      <c r="AG158" s="7"/>
      <c r="AH158" s="8"/>
      <c r="AI158" s="8"/>
      <c r="AJ158" s="7"/>
      <c r="AK158" s="8"/>
      <c r="AL158" s="8"/>
      <c r="AM158" s="7"/>
      <c r="AN158" s="8"/>
      <c r="AO158" s="8"/>
      <c r="AP158" s="7"/>
      <c r="AQ158" s="8"/>
      <c r="AR158" s="8"/>
      <c r="AS158" s="7"/>
      <c r="AT158" s="8"/>
      <c r="AU158" s="8"/>
      <c r="AV158" s="7"/>
      <c r="AW158" s="8"/>
      <c r="AX158" s="8"/>
      <c r="AY158" s="7"/>
      <c r="AZ158" s="8"/>
      <c r="BA158" s="8"/>
      <c r="BB158" s="7"/>
      <c r="BC158" s="8"/>
      <c r="BD158" s="8"/>
      <c r="BE158" s="7"/>
      <c r="BF158" s="8"/>
      <c r="BG158" s="8"/>
      <c r="BH158" s="7"/>
      <c r="BI158" s="8"/>
      <c r="BJ158" s="8"/>
    </row>
    <row r="159" spans="1:62" ht="14.25" customHeight="1">
      <c r="A159" s="5" t="s">
        <v>1231</v>
      </c>
      <c r="B159" s="6" t="s">
        <v>62</v>
      </c>
      <c r="C159" s="7">
        <v>9</v>
      </c>
      <c r="D159" s="8" t="str">
        <f t="shared" ref="D159:D160" si="619">((IF(C159&gt;9.5,"DESTACADO",IF(C159&gt;6.5,"AVANZADO",IF(C159&gt;3.5,"INTERMEDIO",IF(C159&gt;0,"BASICO",IF(C159="","PENDIENTE","NO APLICA")))))))</f>
        <v>AVANZADO</v>
      </c>
      <c r="E159" s="8"/>
      <c r="F159" s="7">
        <v>9</v>
      </c>
      <c r="G159" s="8" t="str">
        <f t="shared" ref="G159:G160" si="620">((IF(F159&gt;9.5,"DESTACADO",IF(F159&gt;6.5,"AVANZADO",IF(F159&gt;3.5,"INTERMEDIO",IF(F159&gt;0,"BASICO",IF(F159="","PENDIENTE","NO APLICA")))))))</f>
        <v>AVANZADO</v>
      </c>
      <c r="H159" s="8"/>
      <c r="I159" s="7">
        <v>9</v>
      </c>
      <c r="J159" s="8" t="str">
        <f t="shared" ref="J159:J160" si="621">((IF(I159&gt;9.5,"DESTACADO",IF(I159&gt;6.5,"AVANZADO",IF(I159&gt;3.5,"INTERMEDIO",IF(I159&gt;0,"BASICO",IF(I159="","PENDIENTE","NO APLICA")))))))</f>
        <v>AVANZADO</v>
      </c>
      <c r="K159" s="8"/>
      <c r="L159" s="7">
        <v>9</v>
      </c>
      <c r="M159" s="8" t="str">
        <f t="shared" ref="M159:M160" si="622">((IF(L159&gt;9.5,"DESTACADO",IF(L159&gt;6.5,"AVANZADO",IF(L159&gt;3.5,"INTERMEDIO",IF(L159&gt;0,"BASICO",IF(L159="","PENDIENTE","NO APLICA")))))))</f>
        <v>AVANZADO</v>
      </c>
      <c r="N159" s="8"/>
      <c r="O159" s="7">
        <v>9</v>
      </c>
      <c r="P159" s="8" t="str">
        <f t="shared" ref="P159:P160" si="623">((IF(O159&gt;9.5,"DESTACADO",IF(O159&gt;6.5,"AVANZADO",IF(O159&gt;3.5,"INTERMEDIO",IF(O159&gt;0,"BASICO",IF(O159="","PENDIENTE","NO APLICA")))))))</f>
        <v>AVANZADO</v>
      </c>
      <c r="Q159" s="8"/>
      <c r="R159" s="7">
        <v>9</v>
      </c>
      <c r="S159" s="8" t="str">
        <f t="shared" ref="S159:S160" si="624">((IF(R159&gt;9.5,"DESTACADO",IF(R159&gt;6.5,"AVANZADO",IF(R159&gt;3.5,"INTERMEDIO",IF(R159&gt;0,"BASICO",IF(R159="","PENDIENTE","NO APLICA")))))))</f>
        <v>AVANZADO</v>
      </c>
      <c r="T159" s="8"/>
      <c r="U159" s="7">
        <v>12</v>
      </c>
      <c r="V159" s="8" t="str">
        <f t="shared" ref="V159:V160" si="625">((IF(U159&gt;9.5,"DESTACADO",IF(U159&gt;6.5,"AVANZADO",IF(U159&gt;3.5,"INTERMEDIO",IF(U159&gt;0,"BASICO",IF(U159="","PENDIENTE","NO APLICA")))))))</f>
        <v>DESTACADO</v>
      </c>
      <c r="W159" s="8"/>
      <c r="X159" s="7">
        <v>0</v>
      </c>
      <c r="Y159" s="8" t="str">
        <f t="shared" ref="Y159:Y160" si="626">((IF(X159&gt;9.5,"DESTACADO",IF(X159&gt;6.5,"AVANZADO",IF(X159&gt;3.5,"INTERMEDIO",IF(X159&gt;0,"BASICO",IF(X159="","PENDIENTE","NO APLICA")))))))</f>
        <v>NO APLICA</v>
      </c>
      <c r="Z159" s="8"/>
      <c r="AA159" s="7">
        <v>9</v>
      </c>
      <c r="AB159" s="8" t="str">
        <f t="shared" ref="AB159:AB160" si="627">((IF(AA159&gt;9.5,"DESTACADO",IF(AA159&gt;6.5,"AVANZADO",IF(AA159&gt;3.5,"INTERMEDIO",IF(AA159&gt;0,"BASICO",IF(AA159="","PENDIENTE","NO APLICA")))))))</f>
        <v>AVANZADO</v>
      </c>
      <c r="AC159" s="8"/>
      <c r="AD159" s="7">
        <v>12</v>
      </c>
      <c r="AE159" s="8" t="str">
        <f t="shared" ref="AE159:AE160" si="628">((IF(AD159&gt;9.5,"DESTACADO",IF(AD159&gt;6.5,"AVANZADO",IF(AD159&gt;3.5,"INTERMEDIO",IF(AD159&gt;0,"BASICO",IF(AD159="","PENDIENTE","NO APLICA")))))))</f>
        <v>DESTACADO</v>
      </c>
      <c r="AF159" s="8"/>
      <c r="AG159" s="7">
        <v>9</v>
      </c>
      <c r="AH159" s="8" t="str">
        <f t="shared" ref="AH159:AH160" si="629">((IF(AG159&gt;9.5,"DESTACADO",IF(AG159&gt;6.5,"AVANZADO",IF(AG159&gt;3.5,"INTERMEDIO",IF(AG159&gt;0,"BASICO",IF(AG159="","PENDIENTE","NO APLICA")))))))</f>
        <v>AVANZADO</v>
      </c>
      <c r="AI159" s="8"/>
      <c r="AJ159" s="7">
        <v>9</v>
      </c>
      <c r="AK159" s="8" t="str">
        <f t="shared" ref="AK159:AK160" si="630">((IF(AJ159&gt;9.5,"DESTACADO",IF(AJ159&gt;6.5,"AVANZADO",IF(AJ159&gt;3.5,"INTERMEDIO",IF(AJ159&gt;0,"BASICO",IF(AJ159="","PENDIENTE","NO APLICA")))))))</f>
        <v>AVANZADO</v>
      </c>
      <c r="AL159" s="8"/>
      <c r="AM159" s="7">
        <v>9</v>
      </c>
      <c r="AN159" s="8" t="str">
        <f t="shared" ref="AN159:AN160" si="631">((IF(AM159&gt;9.5,"DESTACADO",IF(AM159&gt;6.5,"AVANZADO",IF(AM159&gt;3.5,"INTERMEDIO",IF(AM159&gt;0,"BASICO",IF(AM159="","PENDIENTE","NO APLICA")))))))</f>
        <v>AVANZADO</v>
      </c>
      <c r="AO159" s="8"/>
      <c r="AP159" s="7">
        <v>9</v>
      </c>
      <c r="AQ159" s="8" t="str">
        <f t="shared" ref="AQ159:AQ160" si="632">((IF(AP159&gt;9.5,"DESTACADO",IF(AP159&gt;6.5,"AVANZADO",IF(AP159&gt;3.5,"INTERMEDIO",IF(AP159&gt;0,"BASICO",IF(AP159="","PENDIENTE","NO APLICA")))))))</f>
        <v>AVANZADO</v>
      </c>
      <c r="AR159" s="8"/>
      <c r="AS159" s="7">
        <v>12</v>
      </c>
      <c r="AT159" s="8" t="str">
        <f t="shared" ref="AT159:AT160" si="633">((IF(AS159&gt;9.5,"DESTACADO",IF(AS159&gt;6.5,"AVANZADO",IF(AS159&gt;3.5,"INTERMEDIO",IF(AS159&gt;0,"BASICO",IF(AS159="","PENDIENTE","NO APLICA")))))))</f>
        <v>DESTACADO</v>
      </c>
      <c r="AU159" s="8"/>
      <c r="AV159" s="7">
        <v>9</v>
      </c>
      <c r="AW159" s="8" t="str">
        <f t="shared" ref="AW159:AW160" si="634">((IF(AV159&gt;9.5,"DESTACADO",IF(AV159&gt;6.5,"AVANZADO",IF(AV159&gt;3.5,"INTERMEDIO",IF(AV159&gt;0,"BASICO",IF(AV159="","PENDIENTE","NO APLICA")))))))</f>
        <v>AVANZADO</v>
      </c>
      <c r="AX159" s="8"/>
      <c r="AY159" s="7">
        <v>9</v>
      </c>
      <c r="AZ159" s="8" t="str">
        <f t="shared" ref="AZ159:AZ160" si="635">((IF(AY159&gt;9.5,"DESTACADO",IF(AY159&gt;6.5,"AVANZADO",IF(AY159&gt;3.5,"INTERMEDIO",IF(AY159&gt;0,"BASICO",IF(AY159="","PENDIENTE","NO APLICA")))))))</f>
        <v>AVANZADO</v>
      </c>
      <c r="BA159" s="8"/>
      <c r="BB159" s="7">
        <v>9</v>
      </c>
      <c r="BC159" s="8" t="str">
        <f t="shared" ref="BC159:BC160" si="636">((IF(BB159&gt;9.5,"DESTACADO",IF(BB159&gt;6.5,"AVANZADO",IF(BB159&gt;3.5,"INTERMEDIO",IF(BB159&gt;0,"BASICO",IF(BB159="","PENDIENTE","NO APLICA")))))))</f>
        <v>AVANZADO</v>
      </c>
      <c r="BD159" s="8"/>
      <c r="BE159" s="7">
        <v>12</v>
      </c>
      <c r="BF159" s="8" t="str">
        <f t="shared" ref="BF159:BF160" si="637">((IF(BE159&gt;9.5,"DESTACADO",IF(BE159&gt;6.5,"AVANZADO",IF(BE159&gt;3.5,"INTERMEDIO",IF(BE159&gt;0,"BASICO",IF(BE159="","PENDIENTE","NO APLICA")))))))</f>
        <v>DESTACADO</v>
      </c>
      <c r="BG159" s="8"/>
      <c r="BH159" s="7">
        <v>9</v>
      </c>
      <c r="BI159" s="8" t="str">
        <f t="shared" ref="BI159:BI160" si="638">((IF(BH159&gt;9.5,"DESTACADO",IF(BH159&gt;6.5,"AVANZADO",IF(BH159&gt;3.5,"INTERMEDIO",IF(BH159&gt;0,"BASICO",IF(BH159="","PENDIENTE","NO APLICA")))))))</f>
        <v>AVANZADO</v>
      </c>
      <c r="BJ159" s="8"/>
    </row>
    <row r="160" spans="1:62" ht="14.25" customHeight="1">
      <c r="A160" s="5" t="s">
        <v>1231</v>
      </c>
      <c r="B160" s="6" t="s">
        <v>64</v>
      </c>
      <c r="C160" s="7">
        <v>10</v>
      </c>
      <c r="D160" s="8" t="str">
        <f t="shared" si="619"/>
        <v>DESTACADO</v>
      </c>
      <c r="E160" s="8"/>
      <c r="F160" s="7">
        <v>10</v>
      </c>
      <c r="G160" s="8" t="str">
        <f t="shared" si="620"/>
        <v>DESTACADO</v>
      </c>
      <c r="H160" s="8"/>
      <c r="I160" s="7">
        <v>10</v>
      </c>
      <c r="J160" s="8" t="str">
        <f t="shared" si="621"/>
        <v>DESTACADO</v>
      </c>
      <c r="K160" s="8"/>
      <c r="L160" s="7">
        <v>10</v>
      </c>
      <c r="M160" s="8" t="str">
        <f t="shared" si="622"/>
        <v>DESTACADO</v>
      </c>
      <c r="N160" s="8"/>
      <c r="O160" s="7">
        <v>10</v>
      </c>
      <c r="P160" s="8" t="str">
        <f t="shared" si="623"/>
        <v>DESTACADO</v>
      </c>
      <c r="Q160" s="8"/>
      <c r="R160" s="7">
        <v>11</v>
      </c>
      <c r="S160" s="8" t="str">
        <f t="shared" si="624"/>
        <v>DESTACADO</v>
      </c>
      <c r="T160" s="8"/>
      <c r="U160" s="7">
        <v>10</v>
      </c>
      <c r="V160" s="8" t="str">
        <f t="shared" si="625"/>
        <v>DESTACADO</v>
      </c>
      <c r="W160" s="8"/>
      <c r="X160" s="7">
        <v>10</v>
      </c>
      <c r="Y160" s="8" t="str">
        <f t="shared" si="626"/>
        <v>DESTACADO</v>
      </c>
      <c r="Z160" s="8"/>
      <c r="AA160" s="7">
        <v>10</v>
      </c>
      <c r="AB160" s="8" t="str">
        <f t="shared" si="627"/>
        <v>DESTACADO</v>
      </c>
      <c r="AC160" s="8"/>
      <c r="AD160" s="7">
        <v>11</v>
      </c>
      <c r="AE160" s="8" t="str">
        <f t="shared" si="628"/>
        <v>DESTACADO</v>
      </c>
      <c r="AF160" s="8"/>
      <c r="AG160" s="7">
        <v>10</v>
      </c>
      <c r="AH160" s="8" t="str">
        <f t="shared" si="629"/>
        <v>DESTACADO</v>
      </c>
      <c r="AI160" s="8"/>
      <c r="AJ160" s="7">
        <v>10</v>
      </c>
      <c r="AK160" s="8" t="str">
        <f t="shared" si="630"/>
        <v>DESTACADO</v>
      </c>
      <c r="AL160" s="8"/>
      <c r="AM160" s="7">
        <v>10.5</v>
      </c>
      <c r="AN160" s="8" t="str">
        <f t="shared" si="631"/>
        <v>DESTACADO</v>
      </c>
      <c r="AO160" s="8"/>
      <c r="AP160" s="7">
        <v>10</v>
      </c>
      <c r="AQ160" s="8" t="str">
        <f t="shared" si="632"/>
        <v>DESTACADO</v>
      </c>
      <c r="AR160" s="8"/>
      <c r="AS160" s="7">
        <v>10</v>
      </c>
      <c r="AT160" s="8" t="str">
        <f t="shared" si="633"/>
        <v>DESTACADO</v>
      </c>
      <c r="AU160" s="8"/>
      <c r="AV160" s="7">
        <v>10</v>
      </c>
      <c r="AW160" s="8" t="str">
        <f t="shared" si="634"/>
        <v>DESTACADO</v>
      </c>
      <c r="AX160" s="8"/>
      <c r="AY160" s="7">
        <v>10</v>
      </c>
      <c r="AZ160" s="8" t="str">
        <f t="shared" si="635"/>
        <v>DESTACADO</v>
      </c>
      <c r="BA160" s="8"/>
      <c r="BB160" s="7">
        <v>11</v>
      </c>
      <c r="BC160" s="8" t="str">
        <f t="shared" si="636"/>
        <v>DESTACADO</v>
      </c>
      <c r="BD160" s="8"/>
      <c r="BE160" s="7">
        <v>10.5</v>
      </c>
      <c r="BF160" s="8" t="str">
        <f t="shared" si="637"/>
        <v>DESTACADO</v>
      </c>
      <c r="BG160" s="8"/>
      <c r="BH160" s="7">
        <v>10</v>
      </c>
      <c r="BI160" s="8" t="str">
        <f t="shared" si="638"/>
        <v>DESTACADO</v>
      </c>
      <c r="BJ160" s="8"/>
    </row>
    <row r="161" spans="1:62" ht="14.25" customHeight="1">
      <c r="A161" s="5" t="s">
        <v>1231</v>
      </c>
      <c r="B161" s="6" t="s">
        <v>65</v>
      </c>
      <c r="C161" s="10">
        <v>8</v>
      </c>
      <c r="D161" s="14" t="s">
        <v>66</v>
      </c>
      <c r="E161" s="22" t="s">
        <v>1232</v>
      </c>
      <c r="F161" s="10">
        <v>12</v>
      </c>
      <c r="G161" s="52" t="s">
        <v>1233</v>
      </c>
      <c r="H161" s="50" t="s">
        <v>1234</v>
      </c>
      <c r="I161" s="10">
        <v>11</v>
      </c>
      <c r="J161" s="14" t="s">
        <v>63</v>
      </c>
      <c r="K161" s="66" t="s">
        <v>1235</v>
      </c>
      <c r="L161" s="10">
        <v>11</v>
      </c>
      <c r="M161" s="14" t="s">
        <v>63</v>
      </c>
      <c r="N161" s="22" t="s">
        <v>1236</v>
      </c>
      <c r="O161" s="10">
        <v>9</v>
      </c>
      <c r="P161" s="14" t="s">
        <v>66</v>
      </c>
      <c r="Q161" s="29" t="s">
        <v>1214</v>
      </c>
      <c r="R161" s="10">
        <v>11</v>
      </c>
      <c r="S161" s="14" t="s">
        <v>63</v>
      </c>
      <c r="T161" s="49" t="s">
        <v>1215</v>
      </c>
      <c r="U161" s="10">
        <v>11</v>
      </c>
      <c r="V161" s="14" t="s">
        <v>63</v>
      </c>
      <c r="W161" s="49" t="s">
        <v>1237</v>
      </c>
      <c r="X161" s="10">
        <v>11</v>
      </c>
      <c r="Y161" s="14" t="s">
        <v>63</v>
      </c>
      <c r="Z161" s="62" t="s">
        <v>1218</v>
      </c>
      <c r="AA161" s="10">
        <v>8</v>
      </c>
      <c r="AB161" s="14" t="s">
        <v>66</v>
      </c>
      <c r="AC161" s="63" t="s">
        <v>1238</v>
      </c>
      <c r="AD161" s="10">
        <v>10</v>
      </c>
      <c r="AE161" s="14" t="s">
        <v>63</v>
      </c>
      <c r="AF161" s="49" t="s">
        <v>1220</v>
      </c>
      <c r="AG161" s="10">
        <v>10</v>
      </c>
      <c r="AH161" s="14" t="s">
        <v>63</v>
      </c>
      <c r="AI161" s="64" t="s">
        <v>1239</v>
      </c>
      <c r="AJ161" s="10">
        <v>10</v>
      </c>
      <c r="AK161" s="14" t="s">
        <v>63</v>
      </c>
      <c r="AL161" s="64" t="s">
        <v>1240</v>
      </c>
      <c r="AM161" s="10">
        <v>10</v>
      </c>
      <c r="AN161" s="14" t="s">
        <v>63</v>
      </c>
      <c r="AO161" s="64" t="s">
        <v>1241</v>
      </c>
      <c r="AP161" s="10">
        <v>10</v>
      </c>
      <c r="AQ161" s="14" t="s">
        <v>63</v>
      </c>
      <c r="AR161" s="64" t="s">
        <v>1242</v>
      </c>
      <c r="AS161" s="10">
        <v>10</v>
      </c>
      <c r="AT161" s="14" t="s">
        <v>63</v>
      </c>
      <c r="AU161" s="65" t="s">
        <v>1243</v>
      </c>
      <c r="AV161" s="10">
        <v>10</v>
      </c>
      <c r="AW161" s="43" t="s">
        <v>63</v>
      </c>
      <c r="AX161" s="62" t="s">
        <v>1226</v>
      </c>
      <c r="AY161" s="10">
        <v>10</v>
      </c>
      <c r="AZ161" s="14" t="s">
        <v>66</v>
      </c>
      <c r="BA161" s="49" t="s">
        <v>1227</v>
      </c>
      <c r="BB161" s="10">
        <v>11</v>
      </c>
      <c r="BC161" s="14" t="s">
        <v>63</v>
      </c>
      <c r="BD161" s="64" t="s">
        <v>1244</v>
      </c>
      <c r="BE161" s="10">
        <v>12</v>
      </c>
      <c r="BF161" s="54" t="s">
        <v>63</v>
      </c>
      <c r="BG161" s="49" t="s">
        <v>1229</v>
      </c>
      <c r="BH161" s="10">
        <v>12</v>
      </c>
      <c r="BI161" s="14" t="s">
        <v>63</v>
      </c>
      <c r="BJ161" s="65" t="s">
        <v>1245</v>
      </c>
    </row>
    <row r="162" spans="1:62" ht="14.25" customHeight="1">
      <c r="A162" s="5" t="s">
        <v>1231</v>
      </c>
      <c r="B162" s="6" t="s">
        <v>89</v>
      </c>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row>
    <row r="163" spans="1:62" ht="14.25" customHeight="1">
      <c r="A163" s="5"/>
      <c r="B163" s="6"/>
      <c r="C163" s="7"/>
      <c r="D163" s="8"/>
      <c r="E163" s="8"/>
      <c r="F163" s="7"/>
      <c r="G163" s="8"/>
      <c r="H163" s="8"/>
      <c r="I163" s="7"/>
      <c r="J163" s="8"/>
      <c r="K163" s="8"/>
      <c r="L163" s="7"/>
      <c r="M163" s="8"/>
      <c r="N163" s="8"/>
      <c r="O163" s="7"/>
      <c r="P163" s="8"/>
      <c r="Q163" s="8"/>
      <c r="R163" s="7"/>
      <c r="S163" s="8"/>
      <c r="T163" s="8"/>
      <c r="U163" s="7"/>
      <c r="V163" s="8"/>
      <c r="W163" s="8"/>
      <c r="X163" s="7"/>
      <c r="Y163" s="8"/>
      <c r="Z163" s="8"/>
      <c r="AA163" s="7"/>
      <c r="AB163" s="8"/>
      <c r="AC163" s="8"/>
      <c r="AD163" s="7"/>
      <c r="AE163" s="8"/>
      <c r="AF163" s="8"/>
      <c r="AG163" s="7"/>
      <c r="AH163" s="8"/>
      <c r="AI163" s="8"/>
      <c r="AJ163" s="7"/>
      <c r="AK163" s="8"/>
      <c r="AL163" s="8"/>
      <c r="AM163" s="7"/>
      <c r="AN163" s="8"/>
      <c r="AO163" s="8"/>
      <c r="AP163" s="7"/>
      <c r="AQ163" s="8"/>
      <c r="AR163" s="8"/>
      <c r="AS163" s="7"/>
      <c r="AT163" s="8"/>
      <c r="AU163" s="8"/>
      <c r="AV163" s="7"/>
      <c r="AW163" s="8"/>
      <c r="AX163" s="8"/>
      <c r="AY163" s="7"/>
      <c r="AZ163" s="8"/>
      <c r="BA163" s="8"/>
      <c r="BB163" s="7"/>
      <c r="BC163" s="8"/>
      <c r="BD163" s="8"/>
      <c r="BE163" s="7"/>
      <c r="BF163" s="8"/>
      <c r="BG163" s="8"/>
      <c r="BH163" s="7"/>
      <c r="BI163" s="8"/>
      <c r="BJ163" s="8"/>
    </row>
    <row r="164" spans="1:62" ht="14.25" customHeight="1">
      <c r="A164" s="5" t="s">
        <v>1246</v>
      </c>
      <c r="B164" s="6" t="s">
        <v>62</v>
      </c>
      <c r="C164" s="7">
        <v>9</v>
      </c>
      <c r="D164" s="8" t="str">
        <f t="shared" ref="D164:D165" si="639">((IF(C164&gt;9.5,"DESTACADO",IF(C164&gt;6.5,"AVANZADO",IF(C164&gt;3.5,"INTERMEDIO",IF(C164&gt;0,"BASICO",IF(C164="","PENDIENTE","NO APLICA")))))))</f>
        <v>AVANZADO</v>
      </c>
      <c r="E164" s="8"/>
      <c r="F164" s="7">
        <v>9</v>
      </c>
      <c r="G164" s="8" t="str">
        <f t="shared" ref="G164:G165" si="640">((IF(F164&gt;9.5,"DESTACADO",IF(F164&gt;6.5,"AVANZADO",IF(F164&gt;3.5,"INTERMEDIO",IF(F164&gt;0,"BASICO",IF(F164="","PENDIENTE","NO APLICA")))))))</f>
        <v>AVANZADO</v>
      </c>
      <c r="H164" s="8"/>
      <c r="I164" s="7">
        <v>9</v>
      </c>
      <c r="J164" s="8" t="str">
        <f t="shared" ref="J164:J165" si="641">((IF(I164&gt;9.5,"DESTACADO",IF(I164&gt;6.5,"AVANZADO",IF(I164&gt;3.5,"INTERMEDIO",IF(I164&gt;0,"BASICO",IF(I164="","PENDIENTE","NO APLICA")))))))</f>
        <v>AVANZADO</v>
      </c>
      <c r="K164" s="8"/>
      <c r="L164" s="7">
        <v>9</v>
      </c>
      <c r="M164" s="8" t="str">
        <f t="shared" ref="M164:M165" si="642">((IF(L164&gt;9.5,"DESTACADO",IF(L164&gt;6.5,"AVANZADO",IF(L164&gt;3.5,"INTERMEDIO",IF(L164&gt;0,"BASICO",IF(L164="","PENDIENTE","NO APLICA")))))))</f>
        <v>AVANZADO</v>
      </c>
      <c r="N164" s="8"/>
      <c r="O164" s="7">
        <v>9</v>
      </c>
      <c r="P164" s="8" t="str">
        <f t="shared" ref="P164:P165" si="643">((IF(O164&gt;9.5,"DESTACADO",IF(O164&gt;6.5,"AVANZADO",IF(O164&gt;3.5,"INTERMEDIO",IF(O164&gt;0,"BASICO",IF(O164="","PENDIENTE","NO APLICA")))))))</f>
        <v>AVANZADO</v>
      </c>
      <c r="Q164" s="8"/>
      <c r="R164" s="7">
        <v>9</v>
      </c>
      <c r="S164" s="8" t="str">
        <f t="shared" ref="S164:S165" si="644">((IF(R164&gt;9.5,"DESTACADO",IF(R164&gt;6.5,"AVANZADO",IF(R164&gt;3.5,"INTERMEDIO",IF(R164&gt;0,"BASICO",IF(R164="","PENDIENTE","NO APLICA")))))))</f>
        <v>AVANZADO</v>
      </c>
      <c r="T164" s="8"/>
      <c r="U164" s="7">
        <v>12</v>
      </c>
      <c r="V164" s="8" t="str">
        <f t="shared" ref="V164:V165" si="645">((IF(U164&gt;9.5,"DESTACADO",IF(U164&gt;6.5,"AVANZADO",IF(U164&gt;3.5,"INTERMEDIO",IF(U164&gt;0,"BASICO",IF(U164="","PENDIENTE","NO APLICA")))))))</f>
        <v>DESTACADO</v>
      </c>
      <c r="W164" s="8"/>
      <c r="X164" s="7">
        <v>9</v>
      </c>
      <c r="Y164" s="8" t="str">
        <f t="shared" ref="Y164:Y165" si="646">((IF(X164&gt;9.5,"DESTACADO",IF(X164&gt;6.5,"AVANZADO",IF(X164&gt;3.5,"INTERMEDIO",IF(X164&gt;0,"BASICO",IF(X164="","PENDIENTE","NO APLICA")))))))</f>
        <v>AVANZADO</v>
      </c>
      <c r="Z164" s="8"/>
      <c r="AA164" s="7">
        <v>0</v>
      </c>
      <c r="AB164" s="8" t="str">
        <f t="shared" ref="AB164:AB165" si="647">((IF(AA164&gt;9.5,"DESTACADO",IF(AA164&gt;6.5,"AVANZADO",IF(AA164&gt;3.5,"INTERMEDIO",IF(AA164&gt;0,"BASICO",IF(AA164="","PENDIENTE","NO APLICA")))))))</f>
        <v>NO APLICA</v>
      </c>
      <c r="AC164" s="8"/>
      <c r="AD164" s="7">
        <v>12</v>
      </c>
      <c r="AE164" s="8" t="str">
        <f t="shared" ref="AE164:AE165" si="648">((IF(AD164&gt;9.5,"DESTACADO",IF(AD164&gt;6.5,"AVANZADO",IF(AD164&gt;3.5,"INTERMEDIO",IF(AD164&gt;0,"BASICO",IF(AD164="","PENDIENTE","NO APLICA")))))))</f>
        <v>DESTACADO</v>
      </c>
      <c r="AF164" s="8"/>
      <c r="AG164" s="7">
        <v>9</v>
      </c>
      <c r="AH164" s="8" t="str">
        <f t="shared" ref="AH164:AH165" si="649">((IF(AG164&gt;9.5,"DESTACADO",IF(AG164&gt;6.5,"AVANZADO",IF(AG164&gt;3.5,"INTERMEDIO",IF(AG164&gt;0,"BASICO",IF(AG164="","PENDIENTE","NO APLICA")))))))</f>
        <v>AVANZADO</v>
      </c>
      <c r="AI164" s="8"/>
      <c r="AJ164" s="7">
        <v>9</v>
      </c>
      <c r="AK164" s="8" t="str">
        <f t="shared" ref="AK164:AK165" si="650">((IF(AJ164&gt;9.5,"DESTACADO",IF(AJ164&gt;6.5,"AVANZADO",IF(AJ164&gt;3.5,"INTERMEDIO",IF(AJ164&gt;0,"BASICO",IF(AJ164="","PENDIENTE","NO APLICA")))))))</f>
        <v>AVANZADO</v>
      </c>
      <c r="AL164" s="8"/>
      <c r="AM164" s="7">
        <v>9</v>
      </c>
      <c r="AN164" s="8" t="str">
        <f t="shared" ref="AN164:AN165" si="651">((IF(AM164&gt;9.5,"DESTACADO",IF(AM164&gt;6.5,"AVANZADO",IF(AM164&gt;3.5,"INTERMEDIO",IF(AM164&gt;0,"BASICO",IF(AM164="","PENDIENTE","NO APLICA")))))))</f>
        <v>AVANZADO</v>
      </c>
      <c r="AO164" s="8"/>
      <c r="AP164" s="7">
        <v>9</v>
      </c>
      <c r="AQ164" s="8" t="str">
        <f t="shared" ref="AQ164:AQ165" si="652">((IF(AP164&gt;9.5,"DESTACADO",IF(AP164&gt;6.5,"AVANZADO",IF(AP164&gt;3.5,"INTERMEDIO",IF(AP164&gt;0,"BASICO",IF(AP164="","PENDIENTE","NO APLICA")))))))</f>
        <v>AVANZADO</v>
      </c>
      <c r="AR164" s="8"/>
      <c r="AS164" s="7">
        <v>12</v>
      </c>
      <c r="AT164" s="8" t="str">
        <f t="shared" ref="AT164:AT165" si="653">((IF(AS164&gt;9.5,"DESTACADO",IF(AS164&gt;6.5,"AVANZADO",IF(AS164&gt;3.5,"INTERMEDIO",IF(AS164&gt;0,"BASICO",IF(AS164="","PENDIENTE","NO APLICA")))))))</f>
        <v>DESTACADO</v>
      </c>
      <c r="AU164" s="8"/>
      <c r="AV164" s="7">
        <v>9</v>
      </c>
      <c r="AW164" s="8" t="str">
        <f t="shared" ref="AW164:AW165" si="654">((IF(AV164&gt;9.5,"DESTACADO",IF(AV164&gt;6.5,"AVANZADO",IF(AV164&gt;3.5,"INTERMEDIO",IF(AV164&gt;0,"BASICO",IF(AV164="","PENDIENTE","NO APLICA")))))))</f>
        <v>AVANZADO</v>
      </c>
      <c r="AX164" s="8"/>
      <c r="AY164" s="7">
        <v>9</v>
      </c>
      <c r="AZ164" s="8" t="str">
        <f t="shared" ref="AZ164:AZ165" si="655">((IF(AY164&gt;9.5,"DESTACADO",IF(AY164&gt;6.5,"AVANZADO",IF(AY164&gt;3.5,"INTERMEDIO",IF(AY164&gt;0,"BASICO",IF(AY164="","PENDIENTE","NO APLICA")))))))</f>
        <v>AVANZADO</v>
      </c>
      <c r="BA164" s="8"/>
      <c r="BB164" s="7">
        <v>9</v>
      </c>
      <c r="BC164" s="8" t="str">
        <f t="shared" ref="BC164:BC165" si="656">((IF(BB164&gt;9.5,"DESTACADO",IF(BB164&gt;6.5,"AVANZADO",IF(BB164&gt;3.5,"INTERMEDIO",IF(BB164&gt;0,"BASICO",IF(BB164="","PENDIENTE","NO APLICA")))))))</f>
        <v>AVANZADO</v>
      </c>
      <c r="BD164" s="8"/>
      <c r="BE164" s="7">
        <v>12</v>
      </c>
      <c r="BF164" s="8" t="str">
        <f t="shared" ref="BF164:BF165" si="657">((IF(BE164&gt;9.5,"DESTACADO",IF(BE164&gt;6.5,"AVANZADO",IF(BE164&gt;3.5,"INTERMEDIO",IF(BE164&gt;0,"BASICO",IF(BE164="","PENDIENTE","NO APLICA")))))))</f>
        <v>DESTACADO</v>
      </c>
      <c r="BG164" s="8"/>
      <c r="BH164" s="7">
        <v>9</v>
      </c>
      <c r="BI164" s="8" t="str">
        <f t="shared" ref="BI164:BI165" si="658">((IF(BH164&gt;9.5,"DESTACADO",IF(BH164&gt;6.5,"AVANZADO",IF(BH164&gt;3.5,"INTERMEDIO",IF(BH164&gt;0,"BASICO",IF(BH164="","PENDIENTE","NO APLICA")))))))</f>
        <v>AVANZADO</v>
      </c>
      <c r="BJ164" s="8"/>
    </row>
    <row r="165" spans="1:62" ht="14.25" customHeight="1">
      <c r="A165" s="5" t="s">
        <v>1246</v>
      </c>
      <c r="B165" s="6" t="s">
        <v>64</v>
      </c>
      <c r="C165" s="7">
        <v>8.6944444444444393</v>
      </c>
      <c r="D165" s="8" t="str">
        <f t="shared" si="639"/>
        <v>AVANZADO</v>
      </c>
      <c r="E165" s="8"/>
      <c r="F165" s="7">
        <v>8.7777777777777803</v>
      </c>
      <c r="G165" s="8" t="str">
        <f t="shared" si="640"/>
        <v>AVANZADO</v>
      </c>
      <c r="H165" s="8"/>
      <c r="I165" s="7">
        <v>8.75</v>
      </c>
      <c r="J165" s="8" t="str">
        <f t="shared" si="641"/>
        <v>AVANZADO</v>
      </c>
      <c r="K165" s="8"/>
      <c r="L165" s="7">
        <v>8.6111111111111107</v>
      </c>
      <c r="M165" s="8" t="str">
        <f t="shared" si="642"/>
        <v>AVANZADO</v>
      </c>
      <c r="N165" s="8"/>
      <c r="O165" s="7">
        <v>8.7777777777777803</v>
      </c>
      <c r="P165" s="8" t="str">
        <f t="shared" si="643"/>
        <v>AVANZADO</v>
      </c>
      <c r="Q165" s="8"/>
      <c r="R165" s="7">
        <v>8.5</v>
      </c>
      <c r="S165" s="8" t="str">
        <f t="shared" si="644"/>
        <v>AVANZADO</v>
      </c>
      <c r="T165" s="8"/>
      <c r="U165" s="7">
        <v>10.1944444444444</v>
      </c>
      <c r="V165" s="8" t="str">
        <f t="shared" si="645"/>
        <v>DESTACADO</v>
      </c>
      <c r="W165" s="8"/>
      <c r="X165" s="7">
        <v>8.9166666666666696</v>
      </c>
      <c r="Y165" s="8" t="str">
        <f t="shared" si="646"/>
        <v>AVANZADO</v>
      </c>
      <c r="Z165" s="8"/>
      <c r="AA165" s="7">
        <v>2.9166666666666701</v>
      </c>
      <c r="AB165" s="8" t="str">
        <f t="shared" si="647"/>
        <v>BASICO</v>
      </c>
      <c r="AC165" s="8"/>
      <c r="AD165" s="7">
        <v>10.6388888888889</v>
      </c>
      <c r="AE165" s="8" t="str">
        <f t="shared" si="648"/>
        <v>DESTACADO</v>
      </c>
      <c r="AF165" s="8"/>
      <c r="AG165" s="7">
        <v>9.4444444444444393</v>
      </c>
      <c r="AH165" s="8" t="str">
        <f t="shared" si="649"/>
        <v>AVANZADO</v>
      </c>
      <c r="AI165" s="8"/>
      <c r="AJ165" s="7">
        <v>8.8333333333333304</v>
      </c>
      <c r="AK165" s="8" t="str">
        <f t="shared" si="650"/>
        <v>AVANZADO</v>
      </c>
      <c r="AL165" s="8"/>
      <c r="AM165" s="7">
        <v>8.1111111111111107</v>
      </c>
      <c r="AN165" s="8" t="str">
        <f t="shared" si="651"/>
        <v>AVANZADO</v>
      </c>
      <c r="AO165" s="8"/>
      <c r="AP165" s="7">
        <v>9.3611111111111107</v>
      </c>
      <c r="AQ165" s="8" t="str">
        <f t="shared" si="652"/>
        <v>AVANZADO</v>
      </c>
      <c r="AR165" s="8"/>
      <c r="AS165" s="7">
        <v>10.6111111111111</v>
      </c>
      <c r="AT165" s="8" t="str">
        <f t="shared" si="653"/>
        <v>DESTACADO</v>
      </c>
      <c r="AU165" s="8"/>
      <c r="AV165" s="7">
        <v>9</v>
      </c>
      <c r="AW165" s="8" t="str">
        <f t="shared" si="654"/>
        <v>AVANZADO</v>
      </c>
      <c r="AX165" s="8"/>
      <c r="AY165" s="7">
        <v>8.8333333333333304</v>
      </c>
      <c r="AZ165" s="8" t="str">
        <f t="shared" si="655"/>
        <v>AVANZADO</v>
      </c>
      <c r="BA165" s="8"/>
      <c r="BB165" s="7">
        <v>9.1111111111111107</v>
      </c>
      <c r="BC165" s="8" t="str">
        <f t="shared" si="656"/>
        <v>AVANZADO</v>
      </c>
      <c r="BD165" s="8"/>
      <c r="BE165" s="7">
        <v>10.8611111111111</v>
      </c>
      <c r="BF165" s="8" t="str">
        <f t="shared" si="657"/>
        <v>DESTACADO</v>
      </c>
      <c r="BG165" s="8"/>
      <c r="BH165" s="7">
        <v>9.6111111111111107</v>
      </c>
      <c r="BI165" s="8" t="str">
        <f t="shared" si="658"/>
        <v>DESTACADO</v>
      </c>
      <c r="BJ165" s="8"/>
    </row>
    <row r="166" spans="1:62" ht="14.25" customHeight="1">
      <c r="A166" s="5" t="s">
        <v>1246</v>
      </c>
      <c r="B166" s="6" t="s">
        <v>65</v>
      </c>
      <c r="C166" s="10">
        <v>9</v>
      </c>
      <c r="D166" s="14" t="s">
        <v>66</v>
      </c>
      <c r="E166" s="22" t="s">
        <v>1247</v>
      </c>
      <c r="F166" s="10">
        <v>12</v>
      </c>
      <c r="G166" s="52" t="s">
        <v>1248</v>
      </c>
      <c r="H166" s="50" t="s">
        <v>1249</v>
      </c>
      <c r="I166" s="10">
        <v>11</v>
      </c>
      <c r="J166" s="14" t="s">
        <v>63</v>
      </c>
      <c r="K166" s="66" t="s">
        <v>1250</v>
      </c>
      <c r="L166" s="10">
        <v>11</v>
      </c>
      <c r="M166" s="14" t="s">
        <v>63</v>
      </c>
      <c r="N166" s="22" t="s">
        <v>1251</v>
      </c>
      <c r="O166" s="10">
        <v>9</v>
      </c>
      <c r="P166" s="21" t="s">
        <v>66</v>
      </c>
      <c r="Q166" s="29" t="s">
        <v>1214</v>
      </c>
      <c r="R166" s="10">
        <v>12</v>
      </c>
      <c r="S166" s="14" t="s">
        <v>63</v>
      </c>
      <c r="T166" s="49" t="s">
        <v>1215</v>
      </c>
      <c r="U166" s="10">
        <v>12</v>
      </c>
      <c r="V166" s="14" t="s">
        <v>63</v>
      </c>
      <c r="W166" s="49" t="s">
        <v>1237</v>
      </c>
      <c r="X166" s="10">
        <v>12</v>
      </c>
      <c r="Y166" s="14" t="s">
        <v>63</v>
      </c>
      <c r="Z166" s="62" t="s">
        <v>1218</v>
      </c>
      <c r="AA166" s="10">
        <v>8</v>
      </c>
      <c r="AB166" s="14" t="s">
        <v>66</v>
      </c>
      <c r="AC166" s="63" t="s">
        <v>1252</v>
      </c>
      <c r="AD166" s="10">
        <v>11</v>
      </c>
      <c r="AE166" s="20" t="s">
        <v>63</v>
      </c>
      <c r="AF166" s="49" t="s">
        <v>1220</v>
      </c>
      <c r="AG166" s="10">
        <v>12</v>
      </c>
      <c r="AH166" s="14" t="s">
        <v>63</v>
      </c>
      <c r="AI166" s="64" t="s">
        <v>1253</v>
      </c>
      <c r="AJ166" s="10">
        <v>11</v>
      </c>
      <c r="AK166" s="14" t="s">
        <v>63</v>
      </c>
      <c r="AL166" s="64" t="s">
        <v>1254</v>
      </c>
      <c r="AM166" s="10">
        <v>9</v>
      </c>
      <c r="AN166" s="14" t="s">
        <v>66</v>
      </c>
      <c r="AO166" s="64" t="s">
        <v>1255</v>
      </c>
      <c r="AP166" s="10">
        <v>11</v>
      </c>
      <c r="AQ166" s="14" t="s">
        <v>63</v>
      </c>
      <c r="AR166" s="64" t="s">
        <v>1256</v>
      </c>
      <c r="AS166" s="10">
        <v>12</v>
      </c>
      <c r="AT166" s="21" t="s">
        <v>63</v>
      </c>
      <c r="AU166" s="65" t="s">
        <v>1257</v>
      </c>
      <c r="AV166" s="10">
        <v>11</v>
      </c>
      <c r="AW166" s="43" t="s">
        <v>63</v>
      </c>
      <c r="AX166" s="62" t="s">
        <v>1226</v>
      </c>
      <c r="AY166" s="10">
        <v>11</v>
      </c>
      <c r="AZ166" s="14" t="s">
        <v>63</v>
      </c>
      <c r="BA166" s="62" t="s">
        <v>1258</v>
      </c>
      <c r="BB166" s="10">
        <v>12</v>
      </c>
      <c r="BC166" s="14" t="s">
        <v>63</v>
      </c>
      <c r="BD166" s="64" t="s">
        <v>1259</v>
      </c>
      <c r="BE166" s="10">
        <v>12</v>
      </c>
      <c r="BF166" s="54" t="s">
        <v>63</v>
      </c>
      <c r="BG166" s="49" t="s">
        <v>1229</v>
      </c>
      <c r="BH166" s="10">
        <v>12</v>
      </c>
      <c r="BI166" s="14" t="s">
        <v>63</v>
      </c>
      <c r="BJ166" s="65" t="s">
        <v>1260</v>
      </c>
    </row>
    <row r="167" spans="1:62" ht="14.25" customHeight="1">
      <c r="A167" s="5" t="s">
        <v>1246</v>
      </c>
      <c r="B167" s="6" t="s">
        <v>89</v>
      </c>
      <c r="C167" s="7"/>
      <c r="D167" s="16"/>
      <c r="E167" s="16"/>
      <c r="F167" s="7"/>
      <c r="G167" s="16"/>
      <c r="H167" s="16"/>
      <c r="I167" s="7"/>
      <c r="J167" s="16"/>
      <c r="K167" s="16"/>
      <c r="L167" s="7"/>
      <c r="M167" s="16"/>
      <c r="N167" s="16"/>
      <c r="O167" s="7"/>
      <c r="P167" s="16"/>
      <c r="Q167" s="16"/>
      <c r="R167" s="7"/>
      <c r="S167" s="16"/>
      <c r="T167" s="16"/>
      <c r="U167" s="7"/>
      <c r="V167" s="16"/>
      <c r="W167" s="16"/>
      <c r="X167" s="7"/>
      <c r="Y167" s="16"/>
      <c r="Z167" s="16"/>
      <c r="AA167" s="7"/>
      <c r="AB167" s="16"/>
      <c r="AC167" s="16"/>
      <c r="AD167" s="7"/>
      <c r="AE167" s="16"/>
      <c r="AF167" s="16"/>
      <c r="AG167" s="7"/>
      <c r="AH167" s="16"/>
      <c r="AI167" s="16"/>
      <c r="AJ167" s="7"/>
      <c r="AK167" s="16"/>
      <c r="AL167" s="16"/>
      <c r="AM167" s="7"/>
      <c r="AN167" s="16"/>
      <c r="AO167" s="16"/>
      <c r="AP167" s="7"/>
      <c r="AQ167" s="16"/>
      <c r="AR167" s="16"/>
      <c r="AS167" s="7"/>
      <c r="AT167" s="16"/>
      <c r="AU167" s="16"/>
      <c r="AV167" s="7"/>
      <c r="AW167" s="16"/>
      <c r="AX167" s="16"/>
      <c r="AY167" s="7"/>
      <c r="AZ167" s="16"/>
      <c r="BA167" s="16"/>
      <c r="BB167" s="7"/>
      <c r="BC167" s="16"/>
      <c r="BD167" s="16"/>
      <c r="BE167" s="7"/>
      <c r="BF167" s="16"/>
      <c r="BG167" s="16"/>
      <c r="BH167" s="7"/>
      <c r="BI167" s="16"/>
      <c r="BJ167" s="16"/>
    </row>
    <row r="168" spans="1:62" ht="14.25" customHeight="1">
      <c r="A168" s="5"/>
      <c r="B168" s="6"/>
      <c r="C168" s="7"/>
      <c r="D168" s="8"/>
      <c r="E168" s="8"/>
      <c r="F168" s="7"/>
      <c r="G168" s="8"/>
      <c r="H168" s="8"/>
      <c r="I168" s="7"/>
      <c r="J168" s="8"/>
      <c r="K168" s="8"/>
      <c r="L168" s="7"/>
      <c r="M168" s="8"/>
      <c r="N168" s="8"/>
      <c r="O168" s="7"/>
      <c r="P168" s="8"/>
      <c r="Q168" s="8"/>
      <c r="R168" s="7"/>
      <c r="S168" s="8"/>
      <c r="T168" s="8"/>
      <c r="U168" s="7"/>
      <c r="V168" s="8"/>
      <c r="W168" s="8"/>
      <c r="X168" s="7"/>
      <c r="Y168" s="8"/>
      <c r="Z168" s="8"/>
      <c r="AA168" s="7"/>
      <c r="AB168" s="8"/>
      <c r="AC168" s="8"/>
      <c r="AD168" s="7"/>
      <c r="AE168" s="8"/>
      <c r="AF168" s="8"/>
      <c r="AG168" s="7"/>
      <c r="AH168" s="8"/>
      <c r="AI168" s="8"/>
      <c r="AJ168" s="7"/>
      <c r="AK168" s="8"/>
      <c r="AL168" s="8"/>
      <c r="AM168" s="7"/>
      <c r="AN168" s="8"/>
      <c r="AO168" s="8"/>
      <c r="AP168" s="7"/>
      <c r="AQ168" s="8"/>
      <c r="AR168" s="8"/>
      <c r="AS168" s="7"/>
      <c r="AT168" s="8"/>
      <c r="AU168" s="8"/>
      <c r="AV168" s="7"/>
      <c r="AW168" s="8"/>
      <c r="AX168" s="8"/>
      <c r="AY168" s="7"/>
      <c r="AZ168" s="8"/>
      <c r="BA168" s="8"/>
      <c r="BB168" s="7"/>
      <c r="BC168" s="8"/>
      <c r="BD168" s="8"/>
      <c r="BE168" s="7"/>
      <c r="BF168" s="8"/>
      <c r="BG168" s="8"/>
      <c r="BH168" s="7"/>
      <c r="BI168" s="8"/>
      <c r="BJ168" s="8"/>
    </row>
    <row r="169" spans="1:62" ht="14.25" customHeight="1">
      <c r="A169" s="5" t="s">
        <v>1261</v>
      </c>
      <c r="B169" s="6" t="s">
        <v>62</v>
      </c>
      <c r="C169" s="7">
        <v>9</v>
      </c>
      <c r="D169" s="8" t="str">
        <f t="shared" ref="D169:D170" si="659">((IF(C169&gt;9.5,"DESTACADO",IF(C169&gt;6.5,"AVANZADO",IF(C169&gt;3.5,"INTERMEDIO",IF(C169&gt;0,"BASICO",IF(C169="","PENDIENTE","NO APLICA")))))))</f>
        <v>AVANZADO</v>
      </c>
      <c r="E169" s="8"/>
      <c r="F169" s="7">
        <v>9</v>
      </c>
      <c r="G169" s="8" t="str">
        <f t="shared" ref="G169:G170" si="660">((IF(F169&gt;9.5,"DESTACADO",IF(F169&gt;6.5,"AVANZADO",IF(F169&gt;3.5,"INTERMEDIO",IF(F169&gt;0,"BASICO",IF(F169="","PENDIENTE","NO APLICA")))))))</f>
        <v>AVANZADO</v>
      </c>
      <c r="H169" s="8"/>
      <c r="I169" s="7">
        <v>9</v>
      </c>
      <c r="J169" s="8" t="str">
        <f t="shared" ref="J169:J170" si="661">((IF(I169&gt;9.5,"DESTACADO",IF(I169&gt;6.5,"AVANZADO",IF(I169&gt;3.5,"INTERMEDIO",IF(I169&gt;0,"BASICO",IF(I169="","PENDIENTE","NO APLICA")))))))</f>
        <v>AVANZADO</v>
      </c>
      <c r="K169" s="8"/>
      <c r="L169" s="7">
        <v>9</v>
      </c>
      <c r="M169" s="8" t="str">
        <f t="shared" ref="M169:M170" si="662">((IF(L169&gt;9.5,"DESTACADO",IF(L169&gt;6.5,"AVANZADO",IF(L169&gt;3.5,"INTERMEDIO",IF(L169&gt;0,"BASICO",IF(L169="","PENDIENTE","NO APLICA")))))))</f>
        <v>AVANZADO</v>
      </c>
      <c r="N169" s="8"/>
      <c r="O169" s="7">
        <v>9</v>
      </c>
      <c r="P169" s="8" t="str">
        <f t="shared" ref="P169:P170" si="663">((IF(O169&gt;9.5,"DESTACADO",IF(O169&gt;6.5,"AVANZADO",IF(O169&gt;3.5,"INTERMEDIO",IF(O169&gt;0,"BASICO",IF(O169="","PENDIENTE","NO APLICA")))))))</f>
        <v>AVANZADO</v>
      </c>
      <c r="Q169" s="8"/>
      <c r="R169" s="7">
        <v>9</v>
      </c>
      <c r="S169" s="8" t="str">
        <f t="shared" ref="S169:S170" si="664">((IF(R169&gt;9.5,"DESTACADO",IF(R169&gt;6.5,"AVANZADO",IF(R169&gt;3.5,"INTERMEDIO",IF(R169&gt;0,"BASICO",IF(R169="","PENDIENTE","NO APLICA")))))))</f>
        <v>AVANZADO</v>
      </c>
      <c r="T169" s="8"/>
      <c r="U169" s="7">
        <v>12</v>
      </c>
      <c r="V169" s="8" t="str">
        <f t="shared" ref="V169:V170" si="665">((IF(U169&gt;9.5,"DESTACADO",IF(U169&gt;6.5,"AVANZADO",IF(U169&gt;3.5,"INTERMEDIO",IF(U169&gt;0,"BASICO",IF(U169="","PENDIENTE","NO APLICA")))))))</f>
        <v>DESTACADO</v>
      </c>
      <c r="W169" s="8"/>
      <c r="X169" s="7">
        <v>9</v>
      </c>
      <c r="Y169" s="8" t="str">
        <f t="shared" ref="Y169:Y170" si="666">((IF(X169&gt;9.5,"DESTACADO",IF(X169&gt;6.5,"AVANZADO",IF(X169&gt;3.5,"INTERMEDIO",IF(X169&gt;0,"BASICO",IF(X169="","PENDIENTE","NO APLICA")))))))</f>
        <v>AVANZADO</v>
      </c>
      <c r="Z169" s="8"/>
      <c r="AA169" s="7">
        <v>0</v>
      </c>
      <c r="AB169" s="8" t="str">
        <f t="shared" ref="AB169:AB170" si="667">((IF(AA169&gt;9.5,"DESTACADO",IF(AA169&gt;6.5,"AVANZADO",IF(AA169&gt;3.5,"INTERMEDIO",IF(AA169&gt;0,"BASICO",IF(AA169="","PENDIENTE","NO APLICA")))))))</f>
        <v>NO APLICA</v>
      </c>
      <c r="AC169" s="8"/>
      <c r="AD169" s="7">
        <v>12</v>
      </c>
      <c r="AE169" s="8" t="str">
        <f t="shared" ref="AE169:AE170" si="668">((IF(AD169&gt;9.5,"DESTACADO",IF(AD169&gt;6.5,"AVANZADO",IF(AD169&gt;3.5,"INTERMEDIO",IF(AD169&gt;0,"BASICO",IF(AD169="","PENDIENTE","NO APLICA")))))))</f>
        <v>DESTACADO</v>
      </c>
      <c r="AF169" s="8"/>
      <c r="AG169" s="7">
        <v>9</v>
      </c>
      <c r="AH169" s="8" t="str">
        <f t="shared" ref="AH169:AH170" si="669">((IF(AG169&gt;9.5,"DESTACADO",IF(AG169&gt;6.5,"AVANZADO",IF(AG169&gt;3.5,"INTERMEDIO",IF(AG169&gt;0,"BASICO",IF(AG169="","PENDIENTE","NO APLICA")))))))</f>
        <v>AVANZADO</v>
      </c>
      <c r="AI169" s="8"/>
      <c r="AJ169" s="7">
        <v>9</v>
      </c>
      <c r="AK169" s="8" t="str">
        <f t="shared" ref="AK169:AK170" si="670">((IF(AJ169&gt;9.5,"DESTACADO",IF(AJ169&gt;6.5,"AVANZADO",IF(AJ169&gt;3.5,"INTERMEDIO",IF(AJ169&gt;0,"BASICO",IF(AJ169="","PENDIENTE","NO APLICA")))))))</f>
        <v>AVANZADO</v>
      </c>
      <c r="AL169" s="8"/>
      <c r="AM169" s="7">
        <v>9</v>
      </c>
      <c r="AN169" s="8" t="str">
        <f t="shared" ref="AN169:AN170" si="671">((IF(AM169&gt;9.5,"DESTACADO",IF(AM169&gt;6.5,"AVANZADO",IF(AM169&gt;3.5,"INTERMEDIO",IF(AM169&gt;0,"BASICO",IF(AM169="","PENDIENTE","NO APLICA")))))))</f>
        <v>AVANZADO</v>
      </c>
      <c r="AO169" s="8"/>
      <c r="AP169" s="7">
        <v>9</v>
      </c>
      <c r="AQ169" s="8" t="str">
        <f t="shared" ref="AQ169:AQ170" si="672">((IF(AP169&gt;9.5,"DESTACADO",IF(AP169&gt;6.5,"AVANZADO",IF(AP169&gt;3.5,"INTERMEDIO",IF(AP169&gt;0,"BASICO",IF(AP169="","PENDIENTE","NO APLICA")))))))</f>
        <v>AVANZADO</v>
      </c>
      <c r="AR169" s="8"/>
      <c r="AS169" s="7">
        <v>12</v>
      </c>
      <c r="AT169" s="8" t="str">
        <f t="shared" ref="AT169:AT170" si="673">((IF(AS169&gt;9.5,"DESTACADO",IF(AS169&gt;6.5,"AVANZADO",IF(AS169&gt;3.5,"INTERMEDIO",IF(AS169&gt;0,"BASICO",IF(AS169="","PENDIENTE","NO APLICA")))))))</f>
        <v>DESTACADO</v>
      </c>
      <c r="AU169" s="8"/>
      <c r="AV169" s="7">
        <v>9</v>
      </c>
      <c r="AW169" s="8" t="str">
        <f t="shared" ref="AW169:AW170" si="674">((IF(AV169&gt;9.5,"DESTACADO",IF(AV169&gt;6.5,"AVANZADO",IF(AV169&gt;3.5,"INTERMEDIO",IF(AV169&gt;0,"BASICO",IF(AV169="","PENDIENTE","NO APLICA")))))))</f>
        <v>AVANZADO</v>
      </c>
      <c r="AX169" s="8"/>
      <c r="AY169" s="7">
        <v>9</v>
      </c>
      <c r="AZ169" s="8" t="str">
        <f t="shared" ref="AZ169:AZ170" si="675">((IF(AY169&gt;9.5,"DESTACADO",IF(AY169&gt;6.5,"AVANZADO",IF(AY169&gt;3.5,"INTERMEDIO",IF(AY169&gt;0,"BASICO",IF(AY169="","PENDIENTE","NO APLICA")))))))</f>
        <v>AVANZADO</v>
      </c>
      <c r="BA169" s="8"/>
      <c r="BB169" s="7">
        <v>9</v>
      </c>
      <c r="BC169" s="8" t="str">
        <f t="shared" ref="BC169:BC170" si="676">((IF(BB169&gt;9.5,"DESTACADO",IF(BB169&gt;6.5,"AVANZADO",IF(BB169&gt;3.5,"INTERMEDIO",IF(BB169&gt;0,"BASICO",IF(BB169="","PENDIENTE","NO APLICA")))))))</f>
        <v>AVANZADO</v>
      </c>
      <c r="BD169" s="8"/>
      <c r="BE169" s="7">
        <v>12</v>
      </c>
      <c r="BF169" s="8" t="str">
        <f t="shared" ref="BF169:BF170" si="677">((IF(BE169&gt;9.5,"DESTACADO",IF(BE169&gt;6.5,"AVANZADO",IF(BE169&gt;3.5,"INTERMEDIO",IF(BE169&gt;0,"BASICO",IF(BE169="","PENDIENTE","NO APLICA")))))))</f>
        <v>DESTACADO</v>
      </c>
      <c r="BG169" s="8"/>
      <c r="BH169" s="7">
        <v>9</v>
      </c>
      <c r="BI169" s="8" t="str">
        <f t="shared" ref="BI169:BI170" si="678">((IF(BH169&gt;9.5,"DESTACADO",IF(BH169&gt;6.5,"AVANZADO",IF(BH169&gt;3.5,"INTERMEDIO",IF(BH169&gt;0,"BASICO",IF(BH169="","PENDIENTE","NO APLICA")))))))</f>
        <v>AVANZADO</v>
      </c>
      <c r="BJ169" s="8"/>
    </row>
    <row r="170" spans="1:62" ht="14.25" customHeight="1">
      <c r="A170" s="5" t="s">
        <v>1261</v>
      </c>
      <c r="B170" s="6" t="s">
        <v>64</v>
      </c>
      <c r="C170" s="7">
        <v>8.8000000000000007</v>
      </c>
      <c r="D170" s="8" t="str">
        <f t="shared" si="659"/>
        <v>AVANZADO</v>
      </c>
      <c r="E170" s="8"/>
      <c r="F170" s="7">
        <v>9.0500000000000007</v>
      </c>
      <c r="G170" s="8" t="str">
        <f t="shared" si="660"/>
        <v>AVANZADO</v>
      </c>
      <c r="H170" s="8"/>
      <c r="I170" s="7">
        <v>9</v>
      </c>
      <c r="J170" s="8" t="str">
        <f t="shared" si="661"/>
        <v>AVANZADO</v>
      </c>
      <c r="K170" s="8"/>
      <c r="L170" s="7">
        <v>8.75</v>
      </c>
      <c r="M170" s="8" t="str">
        <f t="shared" si="662"/>
        <v>AVANZADO</v>
      </c>
      <c r="N170" s="8"/>
      <c r="O170" s="7">
        <v>8.9499999999999993</v>
      </c>
      <c r="P170" s="8" t="str">
        <f t="shared" si="663"/>
        <v>AVANZADO</v>
      </c>
      <c r="Q170" s="8"/>
      <c r="R170" s="7">
        <v>9.0500000000000007</v>
      </c>
      <c r="S170" s="8" t="str">
        <f t="shared" si="664"/>
        <v>AVANZADO</v>
      </c>
      <c r="T170" s="8"/>
      <c r="U170" s="7">
        <v>9.75</v>
      </c>
      <c r="V170" s="8" t="str">
        <f t="shared" si="665"/>
        <v>DESTACADO</v>
      </c>
      <c r="W170" s="8"/>
      <c r="X170" s="7">
        <v>4.5999999999999996</v>
      </c>
      <c r="Y170" s="8" t="str">
        <f t="shared" si="666"/>
        <v>INTERMEDIO</v>
      </c>
      <c r="Z170" s="8"/>
      <c r="AA170" s="7">
        <v>8.0500000000000007</v>
      </c>
      <c r="AB170" s="8" t="str">
        <f t="shared" si="667"/>
        <v>AVANZADO</v>
      </c>
      <c r="AC170" s="8"/>
      <c r="AD170" s="7">
        <v>10.6</v>
      </c>
      <c r="AE170" s="8" t="str">
        <f t="shared" si="668"/>
        <v>DESTACADO</v>
      </c>
      <c r="AF170" s="8"/>
      <c r="AG170" s="7">
        <v>9.4499999999999993</v>
      </c>
      <c r="AH170" s="8" t="str">
        <f t="shared" si="669"/>
        <v>AVANZADO</v>
      </c>
      <c r="AI170" s="8"/>
      <c r="AJ170" s="7">
        <v>8.85</v>
      </c>
      <c r="AK170" s="8" t="str">
        <f t="shared" si="670"/>
        <v>AVANZADO</v>
      </c>
      <c r="AL170" s="8"/>
      <c r="AM170" s="7">
        <v>9.15</v>
      </c>
      <c r="AN170" s="8" t="str">
        <f t="shared" si="671"/>
        <v>AVANZADO</v>
      </c>
      <c r="AO170" s="8"/>
      <c r="AP170" s="7">
        <v>9.4499999999999993</v>
      </c>
      <c r="AQ170" s="8" t="str">
        <f t="shared" si="672"/>
        <v>AVANZADO</v>
      </c>
      <c r="AR170" s="8"/>
      <c r="AS170" s="7">
        <v>10.45</v>
      </c>
      <c r="AT170" s="8" t="str">
        <f t="shared" si="673"/>
        <v>DESTACADO</v>
      </c>
      <c r="AU170" s="8"/>
      <c r="AV170" s="7">
        <v>9.3000000000000007</v>
      </c>
      <c r="AW170" s="8" t="str">
        <f t="shared" si="674"/>
        <v>AVANZADO</v>
      </c>
      <c r="AX170" s="8"/>
      <c r="AY170" s="7">
        <v>9.4499999999999993</v>
      </c>
      <c r="AZ170" s="8" t="str">
        <f t="shared" si="675"/>
        <v>AVANZADO</v>
      </c>
      <c r="BA170" s="8"/>
      <c r="BB170" s="7">
        <v>9.5500000000000007</v>
      </c>
      <c r="BC170" s="8" t="str">
        <f t="shared" si="676"/>
        <v>DESTACADO</v>
      </c>
      <c r="BD170" s="8"/>
      <c r="BE170" s="7">
        <v>10.95</v>
      </c>
      <c r="BF170" s="8" t="str">
        <f t="shared" si="677"/>
        <v>DESTACADO</v>
      </c>
      <c r="BG170" s="8"/>
      <c r="BH170" s="7">
        <v>9.6999999999999993</v>
      </c>
      <c r="BI170" s="8" t="str">
        <f t="shared" si="678"/>
        <v>DESTACADO</v>
      </c>
      <c r="BJ170" s="8"/>
    </row>
    <row r="171" spans="1:62" ht="14.25" customHeight="1">
      <c r="A171" s="5" t="s">
        <v>1261</v>
      </c>
      <c r="B171" s="6" t="s">
        <v>65</v>
      </c>
      <c r="C171" s="10">
        <v>12</v>
      </c>
      <c r="D171" s="14" t="s">
        <v>63</v>
      </c>
      <c r="E171" s="22" t="s">
        <v>1262</v>
      </c>
      <c r="F171" s="10">
        <v>12</v>
      </c>
      <c r="G171" s="52" t="s">
        <v>1263</v>
      </c>
      <c r="H171" s="50" t="s">
        <v>1264</v>
      </c>
      <c r="I171" s="10">
        <v>11</v>
      </c>
      <c r="J171" s="14" t="s">
        <v>63</v>
      </c>
      <c r="K171" s="17" t="s">
        <v>1212</v>
      </c>
      <c r="L171" s="10">
        <v>11</v>
      </c>
      <c r="M171" s="14" t="s">
        <v>63</v>
      </c>
      <c r="N171" s="22" t="s">
        <v>1265</v>
      </c>
      <c r="O171" s="10">
        <v>9</v>
      </c>
      <c r="P171" s="21" t="s">
        <v>66</v>
      </c>
      <c r="Q171" s="67" t="s">
        <v>1214</v>
      </c>
      <c r="R171" s="10">
        <v>12</v>
      </c>
      <c r="S171" s="14" t="s">
        <v>63</v>
      </c>
      <c r="T171" s="49" t="s">
        <v>1215</v>
      </c>
      <c r="U171" s="10">
        <v>12</v>
      </c>
      <c r="V171" s="14" t="s">
        <v>63</v>
      </c>
      <c r="W171" s="49" t="s">
        <v>1237</v>
      </c>
      <c r="X171" s="10">
        <v>12</v>
      </c>
      <c r="Y171" s="14" t="s">
        <v>63</v>
      </c>
      <c r="Z171" s="62" t="s">
        <v>1218</v>
      </c>
      <c r="AA171" s="10">
        <v>8</v>
      </c>
      <c r="AB171" s="14" t="s">
        <v>66</v>
      </c>
      <c r="AC171" s="63" t="s">
        <v>1266</v>
      </c>
      <c r="AD171" s="10">
        <v>12</v>
      </c>
      <c r="AE171" s="21" t="s">
        <v>63</v>
      </c>
      <c r="AF171" s="49" t="s">
        <v>1220</v>
      </c>
      <c r="AG171" s="10">
        <v>12</v>
      </c>
      <c r="AH171" s="14" t="s">
        <v>63</v>
      </c>
      <c r="AI171" s="64" t="s">
        <v>1267</v>
      </c>
      <c r="AJ171" s="10">
        <v>12</v>
      </c>
      <c r="AK171" s="14" t="s">
        <v>63</v>
      </c>
      <c r="AL171" s="64" t="s">
        <v>1268</v>
      </c>
      <c r="AM171" s="10">
        <v>9</v>
      </c>
      <c r="AN171" s="14" t="s">
        <v>66</v>
      </c>
      <c r="AO171" s="64" t="s">
        <v>1269</v>
      </c>
      <c r="AP171" s="10">
        <v>12</v>
      </c>
      <c r="AQ171" s="14" t="s">
        <v>63</v>
      </c>
      <c r="AR171" s="64" t="s">
        <v>1270</v>
      </c>
      <c r="AS171" s="10">
        <v>12</v>
      </c>
      <c r="AT171" s="14" t="s">
        <v>63</v>
      </c>
      <c r="AU171" s="65" t="s">
        <v>1271</v>
      </c>
      <c r="AV171" s="10">
        <v>12</v>
      </c>
      <c r="AW171" s="43" t="s">
        <v>63</v>
      </c>
      <c r="AX171" s="62" t="s">
        <v>1226</v>
      </c>
      <c r="AY171" s="10">
        <v>12</v>
      </c>
      <c r="AZ171" s="14" t="s">
        <v>63</v>
      </c>
      <c r="BA171" s="62" t="s">
        <v>1258</v>
      </c>
      <c r="BB171" s="10">
        <v>12</v>
      </c>
      <c r="BC171" s="14" t="s">
        <v>63</v>
      </c>
      <c r="BD171" s="64" t="s">
        <v>1272</v>
      </c>
      <c r="BE171" s="10">
        <v>12</v>
      </c>
      <c r="BF171" s="54" t="s">
        <v>63</v>
      </c>
      <c r="BG171" s="49" t="s">
        <v>1229</v>
      </c>
      <c r="BH171" s="10">
        <v>12</v>
      </c>
      <c r="BI171" s="14" t="s">
        <v>63</v>
      </c>
      <c r="BJ171" s="65" t="s">
        <v>1273</v>
      </c>
    </row>
    <row r="172" spans="1:62" ht="14.25" customHeight="1">
      <c r="A172" s="5" t="s">
        <v>1261</v>
      </c>
      <c r="B172" s="6" t="s">
        <v>89</v>
      </c>
      <c r="C172" s="7"/>
      <c r="D172" s="16"/>
      <c r="E172" s="16"/>
      <c r="F172" s="7"/>
      <c r="G172" s="16"/>
      <c r="H172" s="16"/>
      <c r="I172" s="7"/>
      <c r="J172" s="16"/>
      <c r="K172" s="16"/>
      <c r="L172" s="7"/>
      <c r="M172" s="16"/>
      <c r="N172" s="16"/>
      <c r="O172" s="7"/>
      <c r="P172" s="16"/>
      <c r="Q172" s="16"/>
      <c r="R172" s="7"/>
      <c r="S172" s="16"/>
      <c r="T172" s="16"/>
      <c r="U172" s="7"/>
      <c r="V172" s="16"/>
      <c r="W172" s="16"/>
      <c r="X172" s="7"/>
      <c r="Y172" s="16"/>
      <c r="Z172" s="16"/>
      <c r="AA172" s="7"/>
      <c r="AB172" s="16"/>
      <c r="AC172" s="16"/>
      <c r="AD172" s="7"/>
      <c r="AE172" s="16"/>
      <c r="AF172" s="16"/>
      <c r="AG172" s="7"/>
      <c r="AH172" s="16"/>
      <c r="AI172" s="16"/>
      <c r="AJ172" s="7"/>
      <c r="AK172" s="16"/>
      <c r="AL172" s="16"/>
      <c r="AM172" s="7"/>
      <c r="AN172" s="16"/>
      <c r="AO172" s="16"/>
      <c r="AP172" s="7"/>
      <c r="AQ172" s="16"/>
      <c r="AR172" s="16"/>
      <c r="AS172" s="7"/>
      <c r="AT172" s="16"/>
      <c r="AU172" s="16"/>
      <c r="AV172" s="7"/>
      <c r="AW172" s="16"/>
      <c r="AX172" s="16"/>
      <c r="AY172" s="7"/>
      <c r="AZ172" s="16"/>
      <c r="BA172" s="16"/>
      <c r="BB172" s="7"/>
      <c r="BC172" s="16"/>
      <c r="BD172" s="16"/>
      <c r="BE172" s="7"/>
      <c r="BF172" s="16"/>
      <c r="BG172" s="16"/>
      <c r="BH172" s="7"/>
      <c r="BI172" s="16"/>
      <c r="BJ172" s="16"/>
    </row>
    <row r="173" spans="1:62" ht="14.25" customHeight="1">
      <c r="A173" s="5"/>
      <c r="B173" s="6"/>
      <c r="C173" s="7"/>
      <c r="D173" s="8"/>
      <c r="E173" s="8"/>
      <c r="F173" s="7"/>
      <c r="G173" s="8"/>
      <c r="H173" s="8"/>
      <c r="I173" s="7"/>
      <c r="J173" s="8"/>
      <c r="K173" s="8"/>
      <c r="L173" s="7"/>
      <c r="M173" s="8"/>
      <c r="N173" s="8"/>
      <c r="O173" s="7"/>
      <c r="P173" s="8"/>
      <c r="Q173" s="8"/>
      <c r="R173" s="7"/>
      <c r="S173" s="8"/>
      <c r="T173" s="8"/>
      <c r="U173" s="7"/>
      <c r="V173" s="8"/>
      <c r="W173" s="8"/>
      <c r="X173" s="7"/>
      <c r="Y173" s="8"/>
      <c r="Z173" s="8"/>
      <c r="AA173" s="7"/>
      <c r="AB173" s="8"/>
      <c r="AC173" s="8"/>
      <c r="AD173" s="7"/>
      <c r="AE173" s="8"/>
      <c r="AF173" s="8"/>
      <c r="AG173" s="7"/>
      <c r="AH173" s="8"/>
      <c r="AI173" s="8"/>
      <c r="AJ173" s="7"/>
      <c r="AK173" s="8"/>
      <c r="AL173" s="8"/>
      <c r="AM173" s="7"/>
      <c r="AN173" s="8"/>
      <c r="AO173" s="8"/>
      <c r="AP173" s="7"/>
      <c r="AQ173" s="8"/>
      <c r="AR173" s="8"/>
      <c r="AS173" s="7"/>
      <c r="AT173" s="8"/>
      <c r="AU173" s="8"/>
      <c r="AV173" s="7"/>
      <c r="AW173" s="8"/>
      <c r="AX173" s="8"/>
      <c r="AY173" s="7"/>
      <c r="AZ173" s="8"/>
      <c r="BA173" s="8"/>
      <c r="BB173" s="7"/>
      <c r="BC173" s="8"/>
      <c r="BD173" s="8"/>
      <c r="BE173" s="7"/>
      <c r="BF173" s="8"/>
      <c r="BG173" s="8"/>
      <c r="BH173" s="7"/>
      <c r="BI173" s="8"/>
      <c r="BJ173" s="8"/>
    </row>
    <row r="174" spans="1:62" ht="14.25" customHeight="1">
      <c r="A174" s="5" t="s">
        <v>1274</v>
      </c>
      <c r="B174" s="6" t="s">
        <v>62</v>
      </c>
      <c r="C174" s="7">
        <v>9</v>
      </c>
      <c r="D174" s="8" t="str">
        <f t="shared" ref="D174:D175" si="679">((IF(C174&gt;9.5,"DESTACADO",IF(C174&gt;6.5,"AVANZADO",IF(C174&gt;3.5,"INTERMEDIO",IF(C174&gt;0,"BASICO",IF(C174="","PENDIENTE","NO APLICA")))))))</f>
        <v>AVANZADO</v>
      </c>
      <c r="E174" s="8"/>
      <c r="F174" s="7">
        <v>6</v>
      </c>
      <c r="G174" s="8" t="str">
        <f t="shared" ref="G174:G175" si="680">((IF(F174&gt;9.5,"DESTACADO",IF(F174&gt;6.5,"AVANZADO",IF(F174&gt;3.5,"INTERMEDIO",IF(F174&gt;0,"BASICO",IF(F174="","PENDIENTE","NO APLICA")))))))</f>
        <v>INTERMEDIO</v>
      </c>
      <c r="H174" s="8"/>
      <c r="I174" s="7">
        <v>6</v>
      </c>
      <c r="J174" s="8" t="str">
        <f t="shared" ref="J174:J175" si="681">((IF(I174&gt;9.5,"DESTACADO",IF(I174&gt;6.5,"AVANZADO",IF(I174&gt;3.5,"INTERMEDIO",IF(I174&gt;0,"BASICO",IF(I174="","PENDIENTE","NO APLICA")))))))</f>
        <v>INTERMEDIO</v>
      </c>
      <c r="K174" s="8"/>
      <c r="L174" s="7">
        <v>4</v>
      </c>
      <c r="M174" s="8" t="str">
        <f t="shared" ref="M174:M175" si="682">((IF(L174&gt;9.5,"DESTACADO",IF(L174&gt;6.5,"AVANZADO",IF(L174&gt;3.5,"INTERMEDIO",IF(L174&gt;0,"BASICO",IF(L174="","PENDIENTE","NO APLICA")))))))</f>
        <v>INTERMEDIO</v>
      </c>
      <c r="N174" s="8"/>
      <c r="O174" s="7">
        <v>6</v>
      </c>
      <c r="P174" s="8" t="str">
        <f t="shared" ref="P174:P175" si="683">((IF(O174&gt;9.5,"DESTACADO",IF(O174&gt;6.5,"AVANZADO",IF(O174&gt;3.5,"INTERMEDIO",IF(O174&gt;0,"BASICO",IF(O174="","PENDIENTE","NO APLICA")))))))</f>
        <v>INTERMEDIO</v>
      </c>
      <c r="Q174" s="8"/>
      <c r="R174" s="7">
        <v>12</v>
      </c>
      <c r="S174" s="8" t="str">
        <f t="shared" ref="S174:S175" si="684">((IF(R174&gt;9.5,"DESTACADO",IF(R174&gt;6.5,"AVANZADO",IF(R174&gt;3.5,"INTERMEDIO",IF(R174&gt;0,"BASICO",IF(R174="","PENDIENTE","NO APLICA")))))))</f>
        <v>DESTACADO</v>
      </c>
      <c r="T174" s="8"/>
      <c r="U174" s="7">
        <v>7</v>
      </c>
      <c r="V174" s="8" t="str">
        <f t="shared" ref="V174:V175" si="685">((IF(U174&gt;9.5,"DESTACADO",IF(U174&gt;6.5,"AVANZADO",IF(U174&gt;3.5,"INTERMEDIO",IF(U174&gt;0,"BASICO",IF(U174="","PENDIENTE","NO APLICA")))))))</f>
        <v>AVANZADO</v>
      </c>
      <c r="W174" s="8"/>
      <c r="X174" s="7">
        <v>9</v>
      </c>
      <c r="Y174" s="8" t="str">
        <f t="shared" ref="Y174:Y175" si="686">((IF(X174&gt;9.5,"DESTACADO",IF(X174&gt;6.5,"AVANZADO",IF(X174&gt;3.5,"INTERMEDIO",IF(X174&gt;0,"BASICO",IF(X174="","PENDIENTE","NO APLICA")))))))</f>
        <v>AVANZADO</v>
      </c>
      <c r="Z174" s="8"/>
      <c r="AA174" s="7">
        <v>4</v>
      </c>
      <c r="AB174" s="8" t="str">
        <f t="shared" ref="AB174:AB175" si="687">((IF(AA174&gt;9.5,"DESTACADO",IF(AA174&gt;6.5,"AVANZADO",IF(AA174&gt;3.5,"INTERMEDIO",IF(AA174&gt;0,"BASICO",IF(AA174="","PENDIENTE","NO APLICA")))))))</f>
        <v>INTERMEDIO</v>
      </c>
      <c r="AC174" s="8"/>
      <c r="AD174" s="7">
        <v>6</v>
      </c>
      <c r="AE174" s="8" t="str">
        <f t="shared" ref="AE174:AE175" si="688">((IF(AD174&gt;9.5,"DESTACADO",IF(AD174&gt;6.5,"AVANZADO",IF(AD174&gt;3.5,"INTERMEDIO",IF(AD174&gt;0,"BASICO",IF(AD174="","PENDIENTE","NO APLICA")))))))</f>
        <v>INTERMEDIO</v>
      </c>
      <c r="AF174" s="8"/>
      <c r="AG174" s="7">
        <v>4</v>
      </c>
      <c r="AH174" s="8" t="str">
        <f t="shared" ref="AH174:AH175" si="689">((IF(AG174&gt;9.5,"DESTACADO",IF(AG174&gt;6.5,"AVANZADO",IF(AG174&gt;3.5,"INTERMEDIO",IF(AG174&gt;0,"BASICO",IF(AG174="","PENDIENTE","NO APLICA")))))))</f>
        <v>INTERMEDIO</v>
      </c>
      <c r="AI174" s="8"/>
      <c r="AJ174" s="7">
        <v>11</v>
      </c>
      <c r="AK174" s="8" t="str">
        <f t="shared" ref="AK174:AK175" si="690">((IF(AJ174&gt;9.5,"DESTACADO",IF(AJ174&gt;6.5,"AVANZADO",IF(AJ174&gt;3.5,"INTERMEDIO",IF(AJ174&gt;0,"BASICO",IF(AJ174="","PENDIENTE","NO APLICA")))))))</f>
        <v>DESTACADO</v>
      </c>
      <c r="AL174" s="8"/>
      <c r="AM174" s="7">
        <v>4</v>
      </c>
      <c r="AN174" s="8" t="str">
        <f t="shared" ref="AN174:AN175" si="691">((IF(AM174&gt;9.5,"DESTACADO",IF(AM174&gt;6.5,"AVANZADO",IF(AM174&gt;3.5,"INTERMEDIO",IF(AM174&gt;0,"BASICO",IF(AM174="","PENDIENTE","NO APLICA")))))))</f>
        <v>INTERMEDIO</v>
      </c>
      <c r="AO174" s="8"/>
      <c r="AP174" s="7">
        <v>5</v>
      </c>
      <c r="AQ174" s="8" t="str">
        <f t="shared" ref="AQ174:AQ175" si="692">((IF(AP174&gt;9.5,"DESTACADO",IF(AP174&gt;6.5,"AVANZADO",IF(AP174&gt;3.5,"INTERMEDIO",IF(AP174&gt;0,"BASICO",IF(AP174="","PENDIENTE","NO APLICA")))))))</f>
        <v>INTERMEDIO</v>
      </c>
      <c r="AR174" s="8"/>
      <c r="AS174" s="7">
        <v>6</v>
      </c>
      <c r="AT174" s="8" t="str">
        <f t="shared" ref="AT174:AT175" si="693">((IF(AS174&gt;9.5,"DESTACADO",IF(AS174&gt;6.5,"AVANZADO",IF(AS174&gt;3.5,"INTERMEDIO",IF(AS174&gt;0,"BASICO",IF(AS174="","PENDIENTE","NO APLICA")))))))</f>
        <v>INTERMEDIO</v>
      </c>
      <c r="AU174" s="8"/>
      <c r="AV174" s="7">
        <v>5</v>
      </c>
      <c r="AW174" s="8" t="str">
        <f t="shared" ref="AW174:AW175" si="694">((IF(AV174&gt;9.5,"DESTACADO",IF(AV174&gt;6.5,"AVANZADO",IF(AV174&gt;3.5,"INTERMEDIO",IF(AV174&gt;0,"BASICO",IF(AV174="","PENDIENTE","NO APLICA")))))))</f>
        <v>INTERMEDIO</v>
      </c>
      <c r="AX174" s="8"/>
      <c r="AY174" s="7">
        <v>9</v>
      </c>
      <c r="AZ174" s="8" t="str">
        <f t="shared" ref="AZ174:AZ175" si="695">((IF(AY174&gt;9.5,"DESTACADO",IF(AY174&gt;6.5,"AVANZADO",IF(AY174&gt;3.5,"INTERMEDIO",IF(AY174&gt;0,"BASICO",IF(AY174="","PENDIENTE","NO APLICA")))))))</f>
        <v>AVANZADO</v>
      </c>
      <c r="BA174" s="8"/>
      <c r="BB174" s="7">
        <v>6</v>
      </c>
      <c r="BC174" s="8" t="str">
        <f t="shared" ref="BC174:BC175" si="696">((IF(BB174&gt;9.5,"DESTACADO",IF(BB174&gt;6.5,"AVANZADO",IF(BB174&gt;3.5,"INTERMEDIO",IF(BB174&gt;0,"BASICO",IF(BB174="","PENDIENTE","NO APLICA")))))))</f>
        <v>INTERMEDIO</v>
      </c>
      <c r="BD174" s="8"/>
      <c r="BE174" s="7">
        <v>9</v>
      </c>
      <c r="BF174" s="8" t="str">
        <f t="shared" ref="BF174:BF175" si="697">((IF(BE174&gt;9.5,"DESTACADO",IF(BE174&gt;6.5,"AVANZADO",IF(BE174&gt;3.5,"INTERMEDIO",IF(BE174&gt;0,"BASICO",IF(BE174="","PENDIENTE","NO APLICA")))))))</f>
        <v>AVANZADO</v>
      </c>
      <c r="BG174" s="8"/>
      <c r="BH174" s="7">
        <v>9</v>
      </c>
      <c r="BI174" s="8" t="str">
        <f t="shared" ref="BI174:BI175" si="698">((IF(BH174&gt;9.5,"DESTACADO",IF(BH174&gt;6.5,"AVANZADO",IF(BH174&gt;3.5,"INTERMEDIO",IF(BH174&gt;0,"BASICO",IF(BH174="","PENDIENTE","NO APLICA")))))))</f>
        <v>AVANZADO</v>
      </c>
      <c r="BJ174" s="8"/>
    </row>
    <row r="175" spans="1:62" ht="14.25" customHeight="1">
      <c r="A175" s="5" t="s">
        <v>1274</v>
      </c>
      <c r="B175" s="6" t="s">
        <v>64</v>
      </c>
      <c r="C175" s="7">
        <v>9</v>
      </c>
      <c r="D175" s="8" t="str">
        <f t="shared" si="679"/>
        <v>AVANZADO</v>
      </c>
      <c r="E175" s="8"/>
      <c r="F175" s="7">
        <v>6</v>
      </c>
      <c r="G175" s="8" t="str">
        <f t="shared" si="680"/>
        <v>INTERMEDIO</v>
      </c>
      <c r="H175" s="8"/>
      <c r="I175" s="7">
        <v>5</v>
      </c>
      <c r="J175" s="8" t="str">
        <f t="shared" si="681"/>
        <v>INTERMEDIO</v>
      </c>
      <c r="K175" s="8"/>
      <c r="L175" s="7">
        <v>4</v>
      </c>
      <c r="M175" s="8" t="str">
        <f t="shared" si="682"/>
        <v>INTERMEDIO</v>
      </c>
      <c r="N175" s="8"/>
      <c r="O175" s="7">
        <v>6</v>
      </c>
      <c r="P175" s="8" t="str">
        <f t="shared" si="683"/>
        <v>INTERMEDIO</v>
      </c>
      <c r="Q175" s="8"/>
      <c r="R175" s="7">
        <v>12</v>
      </c>
      <c r="S175" s="8" t="str">
        <f t="shared" si="684"/>
        <v>DESTACADO</v>
      </c>
      <c r="T175" s="8"/>
      <c r="U175" s="7">
        <v>9</v>
      </c>
      <c r="V175" s="8" t="str">
        <f t="shared" si="685"/>
        <v>AVANZADO</v>
      </c>
      <c r="W175" s="8"/>
      <c r="X175" s="7">
        <v>9</v>
      </c>
      <c r="Y175" s="8" t="str">
        <f t="shared" si="686"/>
        <v>AVANZADO</v>
      </c>
      <c r="Z175" s="8"/>
      <c r="AA175" s="7">
        <v>5</v>
      </c>
      <c r="AB175" s="8" t="str">
        <f t="shared" si="687"/>
        <v>INTERMEDIO</v>
      </c>
      <c r="AC175" s="8"/>
      <c r="AD175" s="7">
        <v>7</v>
      </c>
      <c r="AE175" s="8" t="str">
        <f t="shared" si="688"/>
        <v>AVANZADO</v>
      </c>
      <c r="AF175" s="8"/>
      <c r="AG175" s="7">
        <v>6</v>
      </c>
      <c r="AH175" s="8" t="str">
        <f t="shared" si="689"/>
        <v>INTERMEDIO</v>
      </c>
      <c r="AI175" s="8"/>
      <c r="AJ175" s="7">
        <v>12</v>
      </c>
      <c r="AK175" s="8" t="str">
        <f t="shared" si="690"/>
        <v>DESTACADO</v>
      </c>
      <c r="AL175" s="8"/>
      <c r="AM175" s="7">
        <v>4</v>
      </c>
      <c r="AN175" s="8" t="str">
        <f t="shared" si="691"/>
        <v>INTERMEDIO</v>
      </c>
      <c r="AO175" s="8"/>
      <c r="AP175" s="10">
        <v>6</v>
      </c>
      <c r="AQ175" s="8" t="str">
        <f t="shared" si="692"/>
        <v>INTERMEDIO</v>
      </c>
      <c r="AR175" s="8"/>
      <c r="AS175" s="7">
        <v>6</v>
      </c>
      <c r="AT175" s="8" t="str">
        <f t="shared" si="693"/>
        <v>INTERMEDIO</v>
      </c>
      <c r="AU175" s="8"/>
      <c r="AV175" s="7">
        <v>5</v>
      </c>
      <c r="AW175" s="8" t="str">
        <f t="shared" si="694"/>
        <v>INTERMEDIO</v>
      </c>
      <c r="AX175" s="8"/>
      <c r="AY175" s="7">
        <v>9</v>
      </c>
      <c r="AZ175" s="8" t="str">
        <f t="shared" si="695"/>
        <v>AVANZADO</v>
      </c>
      <c r="BA175" s="8"/>
      <c r="BB175" s="7">
        <v>10</v>
      </c>
      <c r="BC175" s="8" t="str">
        <f t="shared" si="696"/>
        <v>DESTACADO</v>
      </c>
      <c r="BD175" s="8"/>
      <c r="BE175" s="7">
        <v>9</v>
      </c>
      <c r="BF175" s="8" t="str">
        <f t="shared" si="697"/>
        <v>AVANZADO</v>
      </c>
      <c r="BG175" s="8"/>
      <c r="BH175" s="7">
        <v>10</v>
      </c>
      <c r="BI175" s="8" t="str">
        <f t="shared" si="698"/>
        <v>DESTACADO</v>
      </c>
      <c r="BJ175" s="8"/>
    </row>
    <row r="176" spans="1:62" ht="19.5" customHeight="1">
      <c r="A176" s="5" t="s">
        <v>1274</v>
      </c>
      <c r="B176" s="6" t="s">
        <v>65</v>
      </c>
      <c r="C176" s="10">
        <v>11</v>
      </c>
      <c r="D176" s="21" t="s">
        <v>63</v>
      </c>
      <c r="E176" s="19" t="s">
        <v>1275</v>
      </c>
      <c r="F176" s="10">
        <v>9</v>
      </c>
      <c r="G176" s="14" t="s">
        <v>66</v>
      </c>
      <c r="H176" s="50" t="s">
        <v>1276</v>
      </c>
      <c r="I176" s="10">
        <v>7</v>
      </c>
      <c r="J176" s="14" t="s">
        <v>66</v>
      </c>
      <c r="K176" s="12" t="s">
        <v>1277</v>
      </c>
      <c r="L176" s="10">
        <v>8</v>
      </c>
      <c r="M176" s="14" t="s">
        <v>66</v>
      </c>
      <c r="N176" s="19" t="s">
        <v>1278</v>
      </c>
      <c r="O176" s="10">
        <v>6</v>
      </c>
      <c r="P176" s="14" t="s">
        <v>78</v>
      </c>
      <c r="Q176" s="29" t="s">
        <v>1279</v>
      </c>
      <c r="R176" s="10">
        <v>12</v>
      </c>
      <c r="S176" s="14" t="s">
        <v>63</v>
      </c>
      <c r="T176" s="49" t="s">
        <v>1215</v>
      </c>
      <c r="U176" s="10">
        <v>7</v>
      </c>
      <c r="V176" s="14" t="s">
        <v>66</v>
      </c>
      <c r="W176" s="62" t="s">
        <v>1217</v>
      </c>
      <c r="X176" s="10">
        <v>9</v>
      </c>
      <c r="Y176" s="14" t="s">
        <v>66</v>
      </c>
      <c r="Z176" s="62" t="s">
        <v>1280</v>
      </c>
      <c r="AA176" s="10">
        <v>7</v>
      </c>
      <c r="AB176" s="14" t="s">
        <v>66</v>
      </c>
      <c r="AC176" s="63" t="s">
        <v>1281</v>
      </c>
      <c r="AD176" s="10">
        <v>9</v>
      </c>
      <c r="AE176" s="14" t="s">
        <v>66</v>
      </c>
      <c r="AF176" s="49" t="s">
        <v>1282</v>
      </c>
      <c r="AG176" s="10">
        <v>11</v>
      </c>
      <c r="AH176" s="14" t="s">
        <v>63</v>
      </c>
      <c r="AI176" s="64" t="s">
        <v>1283</v>
      </c>
      <c r="AJ176" s="10">
        <v>12</v>
      </c>
      <c r="AK176" s="14" t="s">
        <v>63</v>
      </c>
      <c r="AL176" s="64" t="s">
        <v>1284</v>
      </c>
      <c r="AM176" s="10">
        <v>9</v>
      </c>
      <c r="AN176" s="14" t="s">
        <v>66</v>
      </c>
      <c r="AO176" s="64" t="s">
        <v>1285</v>
      </c>
      <c r="AP176" s="10">
        <v>9</v>
      </c>
      <c r="AQ176" s="14" t="s">
        <v>66</v>
      </c>
      <c r="AR176" s="63" t="s">
        <v>1286</v>
      </c>
      <c r="AS176" s="10">
        <v>9</v>
      </c>
      <c r="AT176" s="14" t="s">
        <v>66</v>
      </c>
      <c r="AU176" s="65" t="s">
        <v>1287</v>
      </c>
      <c r="AV176" s="10">
        <v>9</v>
      </c>
      <c r="AW176" s="41" t="s">
        <v>66</v>
      </c>
      <c r="AX176" s="49" t="s">
        <v>1288</v>
      </c>
      <c r="AY176" s="10">
        <v>12</v>
      </c>
      <c r="AZ176" s="14" t="s">
        <v>63</v>
      </c>
      <c r="BA176" s="62" t="s">
        <v>1258</v>
      </c>
      <c r="BB176" s="10">
        <v>12</v>
      </c>
      <c r="BC176" s="14" t="s">
        <v>63</v>
      </c>
      <c r="BD176" s="64" t="s">
        <v>1289</v>
      </c>
      <c r="BE176" s="10">
        <v>12</v>
      </c>
      <c r="BF176" s="54" t="s">
        <v>63</v>
      </c>
      <c r="BG176" s="49" t="s">
        <v>1229</v>
      </c>
      <c r="BH176" s="10">
        <v>12</v>
      </c>
      <c r="BI176" s="14" t="s">
        <v>63</v>
      </c>
      <c r="BJ176" s="65" t="s">
        <v>1290</v>
      </c>
    </row>
    <row r="177" spans="1:62" ht="14.25" customHeight="1">
      <c r="A177" s="5" t="s">
        <v>1274</v>
      </c>
      <c r="B177" s="6" t="s">
        <v>89</v>
      </c>
      <c r="C177" s="7"/>
      <c r="D177" s="16"/>
      <c r="E177" s="16"/>
      <c r="F177" s="7"/>
      <c r="G177" s="16"/>
      <c r="H177" s="16"/>
      <c r="I177" s="7"/>
      <c r="J177" s="16"/>
      <c r="K177" s="16"/>
      <c r="L177" s="7"/>
      <c r="M177" s="16"/>
      <c r="N177" s="16"/>
      <c r="O177" s="7"/>
      <c r="P177" s="16"/>
      <c r="Q177" s="16"/>
      <c r="R177" s="7"/>
      <c r="S177" s="16"/>
      <c r="T177" s="16"/>
      <c r="U177" s="7"/>
      <c r="V177" s="16"/>
      <c r="W177" s="16"/>
      <c r="X177" s="7"/>
      <c r="Y177" s="16"/>
      <c r="Z177" s="16"/>
      <c r="AA177" s="7"/>
      <c r="AB177" s="16"/>
      <c r="AC177" s="16"/>
      <c r="AD177" s="7"/>
      <c r="AE177" s="16"/>
      <c r="AF177" s="16"/>
      <c r="AG177" s="7"/>
      <c r="AH177" s="16"/>
      <c r="AI177" s="16"/>
      <c r="AJ177" s="7"/>
      <c r="AK177" s="16"/>
      <c r="AL177" s="16"/>
      <c r="AM177" s="7"/>
      <c r="AN177" s="16"/>
      <c r="AO177" s="16"/>
      <c r="AP177" s="7"/>
      <c r="AQ177" s="16"/>
      <c r="AR177" s="16"/>
      <c r="AS177" s="7"/>
      <c r="AT177" s="16"/>
      <c r="AU177" s="16"/>
      <c r="AV177" s="7"/>
      <c r="AW177" s="16"/>
      <c r="AX177" s="16"/>
      <c r="AY177" s="7"/>
      <c r="AZ177" s="16"/>
      <c r="BA177" s="16"/>
      <c r="BB177" s="7"/>
      <c r="BC177" s="16"/>
      <c r="BD177" s="16"/>
      <c r="BE177" s="7"/>
      <c r="BF177" s="16"/>
      <c r="BG177" s="16"/>
      <c r="BH177" s="7"/>
      <c r="BI177" s="16"/>
      <c r="BJ177" s="16"/>
    </row>
    <row r="178" spans="1:62" ht="14.25" customHeight="1">
      <c r="B178" s="1"/>
    </row>
    <row r="179" spans="1:62" ht="14.25" customHeight="1">
      <c r="B179" s="1"/>
    </row>
    <row r="180" spans="1:62" ht="14.25" customHeight="1">
      <c r="A180" s="32" t="s">
        <v>1291</v>
      </c>
      <c r="B180" s="32" t="s">
        <v>1292</v>
      </c>
    </row>
    <row r="181" spans="1:62" ht="14.25" customHeight="1">
      <c r="A181" s="32" t="s">
        <v>1293</v>
      </c>
      <c r="B181" s="32" t="s">
        <v>1294</v>
      </c>
    </row>
    <row r="182" spans="1:62" ht="14.25" customHeight="1">
      <c r="A182" s="32" t="s">
        <v>1295</v>
      </c>
      <c r="B182" s="32" t="s">
        <v>1296</v>
      </c>
    </row>
    <row r="183" spans="1:62" ht="14.25" customHeight="1">
      <c r="A183" s="32" t="s">
        <v>1297</v>
      </c>
      <c r="B183" s="32" t="s">
        <v>1298</v>
      </c>
    </row>
    <row r="184" spans="1:62" ht="14.25" customHeight="1">
      <c r="A184" s="32" t="s">
        <v>1299</v>
      </c>
      <c r="B184" s="32" t="s">
        <v>1300</v>
      </c>
    </row>
    <row r="185" spans="1:62" ht="14.25" customHeight="1">
      <c r="A185" s="32" t="s">
        <v>1301</v>
      </c>
      <c r="B185" s="32" t="s">
        <v>1302</v>
      </c>
    </row>
    <row r="186" spans="1:62" ht="14.25" customHeight="1">
      <c r="A186" s="32" t="s">
        <v>1303</v>
      </c>
      <c r="B186" s="32" t="s">
        <v>1304</v>
      </c>
    </row>
    <row r="187" spans="1:62" ht="14.25" customHeight="1">
      <c r="A187" s="32" t="s">
        <v>1305</v>
      </c>
      <c r="B187" s="32" t="s">
        <v>1306</v>
      </c>
    </row>
    <row r="188" spans="1:62" ht="14.25" customHeight="1">
      <c r="A188" s="32" t="s">
        <v>1307</v>
      </c>
      <c r="B188" s="32" t="s">
        <v>1308</v>
      </c>
    </row>
    <row r="189" spans="1:62" ht="14.25" customHeight="1">
      <c r="A189" s="32" t="s">
        <v>1309</v>
      </c>
      <c r="B189" s="32" t="s">
        <v>1310</v>
      </c>
    </row>
    <row r="190" spans="1:62" ht="14.25" customHeight="1">
      <c r="A190" s="32" t="s">
        <v>1311</v>
      </c>
      <c r="B190" s="32" t="s">
        <v>1312</v>
      </c>
    </row>
    <row r="191" spans="1:62" ht="14.25" customHeight="1">
      <c r="A191" s="32" t="s">
        <v>1313</v>
      </c>
      <c r="B191" s="32" t="s">
        <v>1314</v>
      </c>
    </row>
    <row r="192" spans="1:62" ht="14.25" customHeight="1">
      <c r="A192" s="32" t="s">
        <v>1315</v>
      </c>
      <c r="B192" s="32" t="s">
        <v>1316</v>
      </c>
    </row>
    <row r="193" spans="1:2" ht="14.25" customHeight="1">
      <c r="A193" s="32" t="s">
        <v>1317</v>
      </c>
      <c r="B193" s="32" t="s">
        <v>1318</v>
      </c>
    </row>
    <row r="194" spans="1:2" ht="14.25" customHeight="1">
      <c r="A194" s="32" t="s">
        <v>1319</v>
      </c>
      <c r="B194" s="32" t="s">
        <v>1320</v>
      </c>
    </row>
    <row r="195" spans="1:2" ht="14.25" customHeight="1">
      <c r="A195" s="32" t="s">
        <v>1321</v>
      </c>
      <c r="B195" s="32" t="s">
        <v>1322</v>
      </c>
    </row>
    <row r="196" spans="1:2" ht="14.25" customHeight="1">
      <c r="A196" s="32" t="s">
        <v>1323</v>
      </c>
      <c r="B196" s="32" t="s">
        <v>1324</v>
      </c>
    </row>
    <row r="197" spans="1:2" ht="14.25" customHeight="1">
      <c r="A197" s="32" t="s">
        <v>1325</v>
      </c>
      <c r="B197" s="32" t="s">
        <v>1326</v>
      </c>
    </row>
    <row r="198" spans="1:2" ht="14.25" customHeight="1">
      <c r="A198" s="32" t="s">
        <v>1327</v>
      </c>
      <c r="B198" s="32" t="s">
        <v>1328</v>
      </c>
    </row>
    <row r="199" spans="1:2" ht="14.25" customHeight="1">
      <c r="A199" s="32" t="s">
        <v>1329</v>
      </c>
      <c r="B199" s="32" t="s">
        <v>1330</v>
      </c>
    </row>
    <row r="200" spans="1:2" ht="14.25" customHeight="1">
      <c r="A200" s="32" t="s">
        <v>1331</v>
      </c>
      <c r="B200" s="32" t="s">
        <v>1332</v>
      </c>
    </row>
    <row r="201" spans="1:2" ht="14.25" customHeight="1">
      <c r="A201" s="32" t="s">
        <v>1333</v>
      </c>
      <c r="B201" s="32" t="s">
        <v>1334</v>
      </c>
    </row>
    <row r="202" spans="1:2" ht="14.25" customHeight="1">
      <c r="A202" s="32" t="s">
        <v>1335</v>
      </c>
      <c r="B202" s="32" t="s">
        <v>1336</v>
      </c>
    </row>
    <row r="203" spans="1:2" ht="14.25" customHeight="1">
      <c r="A203" s="32" t="s">
        <v>1337</v>
      </c>
      <c r="B203" s="32" t="s">
        <v>1338</v>
      </c>
    </row>
    <row r="204" spans="1:2" ht="14.25" customHeight="1">
      <c r="A204" s="32" t="s">
        <v>1339</v>
      </c>
      <c r="B204" s="32" t="s">
        <v>1340</v>
      </c>
    </row>
    <row r="205" spans="1:2" ht="14.25" customHeight="1">
      <c r="A205" s="32" t="s">
        <v>1341</v>
      </c>
      <c r="B205" s="32" t="s">
        <v>1342</v>
      </c>
    </row>
    <row r="206" spans="1:2" ht="14.25" customHeight="1">
      <c r="A206" s="32" t="s">
        <v>1343</v>
      </c>
      <c r="B206" s="32" t="s">
        <v>1344</v>
      </c>
    </row>
    <row r="207" spans="1:2" ht="14.25" customHeight="1">
      <c r="A207" s="32" t="s">
        <v>1345</v>
      </c>
      <c r="B207" s="32" t="s">
        <v>1346</v>
      </c>
    </row>
    <row r="208" spans="1:2" ht="14.25" customHeight="1">
      <c r="A208" s="32" t="s">
        <v>1347</v>
      </c>
      <c r="B208" s="32" t="s">
        <v>1348</v>
      </c>
    </row>
    <row r="209" spans="1:2" ht="14.25" customHeight="1">
      <c r="A209" s="32" t="s">
        <v>1349</v>
      </c>
      <c r="B209" s="32" t="s">
        <v>1350</v>
      </c>
    </row>
    <row r="210" spans="1:2" ht="14.25" customHeight="1">
      <c r="A210" s="32" t="s">
        <v>1351</v>
      </c>
      <c r="B210" s="32" t="s">
        <v>1352</v>
      </c>
    </row>
    <row r="211" spans="1:2" ht="14.25" customHeight="1">
      <c r="A211" s="32" t="s">
        <v>1353</v>
      </c>
      <c r="B211" s="32" t="s">
        <v>1354</v>
      </c>
    </row>
    <row r="212" spans="1:2" ht="14.25" customHeight="1">
      <c r="A212" s="32" t="s">
        <v>1355</v>
      </c>
      <c r="B212" s="32" t="s">
        <v>1356</v>
      </c>
    </row>
    <row r="213" spans="1:2" ht="14.25" customHeight="1">
      <c r="A213" s="32" t="s">
        <v>1357</v>
      </c>
      <c r="B213" s="32" t="s">
        <v>1358</v>
      </c>
    </row>
    <row r="214" spans="1:2" ht="14.25" customHeight="1">
      <c r="A214" s="32" t="s">
        <v>1359</v>
      </c>
      <c r="B214" s="32" t="s">
        <v>1360</v>
      </c>
    </row>
    <row r="215" spans="1:2" ht="14.25" customHeight="1">
      <c r="B215" s="1"/>
    </row>
    <row r="216" spans="1:2" ht="14.25" customHeight="1">
      <c r="B216" s="1"/>
    </row>
    <row r="217" spans="1:2" ht="14.25" customHeight="1">
      <c r="B217" s="1"/>
    </row>
    <row r="218" spans="1:2" ht="14.25" customHeight="1">
      <c r="B218" s="1"/>
    </row>
    <row r="219" spans="1:2" ht="14.25" customHeight="1">
      <c r="B219" s="1"/>
    </row>
    <row r="220" spans="1:2" ht="14.25" customHeight="1">
      <c r="B220" s="1"/>
    </row>
    <row r="221" spans="1:2" ht="14.25" customHeight="1">
      <c r="B221" s="1"/>
    </row>
    <row r="222" spans="1:2" ht="14.25" customHeight="1">
      <c r="B222" s="1"/>
    </row>
    <row r="223" spans="1:2" ht="14.25" customHeight="1">
      <c r="B223" s="1"/>
    </row>
    <row r="224" spans="1:2" ht="14.25" customHeight="1">
      <c r="B224" s="1"/>
    </row>
    <row r="225" spans="2:2" ht="14.25" customHeight="1">
      <c r="B225" s="1"/>
    </row>
    <row r="226" spans="2:2" ht="14.25" customHeight="1">
      <c r="B226" s="1"/>
    </row>
    <row r="227" spans="2:2" ht="14.25" customHeight="1">
      <c r="B227" s="1"/>
    </row>
    <row r="228" spans="2:2" ht="14.25" customHeight="1">
      <c r="B228" s="1"/>
    </row>
    <row r="229" spans="2:2" ht="14.25" customHeight="1">
      <c r="B229" s="1"/>
    </row>
    <row r="230" spans="2:2" ht="14.25" customHeight="1">
      <c r="B230" s="1"/>
    </row>
    <row r="231" spans="2:2" ht="14.25" customHeight="1">
      <c r="B231" s="1"/>
    </row>
    <row r="232" spans="2:2" ht="14.25" customHeight="1">
      <c r="B232" s="1"/>
    </row>
    <row r="233" spans="2:2" ht="14.25" customHeight="1">
      <c r="B233" s="1"/>
    </row>
    <row r="234" spans="2:2" ht="14.25" customHeight="1">
      <c r="B234" s="1"/>
    </row>
    <row r="235" spans="2:2" ht="14.25" customHeight="1">
      <c r="B235" s="1"/>
    </row>
    <row r="236" spans="2:2" ht="14.25" customHeight="1">
      <c r="B236" s="1"/>
    </row>
    <row r="237" spans="2:2" ht="14.25" customHeight="1">
      <c r="B237" s="1"/>
    </row>
    <row r="238" spans="2:2" ht="14.25" customHeight="1">
      <c r="B238" s="1"/>
    </row>
    <row r="239" spans="2:2" ht="14.25" customHeight="1">
      <c r="B239" s="1"/>
    </row>
    <row r="240" spans="2:2" ht="14.25" customHeight="1">
      <c r="B240" s="1"/>
    </row>
    <row r="241" spans="2:2" ht="14.25" customHeight="1">
      <c r="B241" s="1"/>
    </row>
    <row r="242" spans="2:2" ht="14.25" customHeight="1">
      <c r="B242" s="1"/>
    </row>
    <row r="243" spans="2:2" ht="14.25" customHeight="1">
      <c r="B243" s="1"/>
    </row>
    <row r="244" spans="2:2" ht="14.25" customHeight="1">
      <c r="B244" s="1"/>
    </row>
    <row r="245" spans="2:2" ht="14.25" customHeight="1">
      <c r="B245" s="1"/>
    </row>
    <row r="246" spans="2:2" ht="14.25" customHeight="1">
      <c r="B246" s="1"/>
    </row>
    <row r="247" spans="2:2" ht="14.25" customHeight="1">
      <c r="B247" s="1"/>
    </row>
    <row r="248" spans="2:2" ht="14.25" customHeight="1">
      <c r="B248" s="1"/>
    </row>
    <row r="249" spans="2:2" ht="14.25" customHeight="1">
      <c r="B249" s="1"/>
    </row>
    <row r="250" spans="2:2" ht="14.25" customHeight="1">
      <c r="B250" s="1"/>
    </row>
    <row r="251" spans="2:2" ht="14.25" customHeight="1">
      <c r="B251" s="1"/>
    </row>
    <row r="252" spans="2:2" ht="14.25" customHeight="1">
      <c r="B252" s="1"/>
    </row>
    <row r="253" spans="2:2" ht="14.25" customHeight="1">
      <c r="B253" s="1"/>
    </row>
    <row r="254" spans="2:2" ht="14.25" customHeight="1">
      <c r="B254" s="1"/>
    </row>
    <row r="255" spans="2:2" ht="14.25" customHeight="1">
      <c r="B255" s="1"/>
    </row>
    <row r="256" spans="2:2" ht="14.25" customHeight="1">
      <c r="B256" s="1"/>
    </row>
    <row r="257" spans="2:2" ht="14.25" customHeight="1">
      <c r="B257" s="1"/>
    </row>
    <row r="258" spans="2:2" ht="14.25" customHeight="1">
      <c r="B258" s="1"/>
    </row>
    <row r="259" spans="2:2" ht="14.25" customHeight="1">
      <c r="B259" s="1"/>
    </row>
    <row r="260" spans="2:2" ht="14.25" customHeight="1">
      <c r="B260" s="1"/>
    </row>
    <row r="261" spans="2:2" ht="14.25" customHeight="1">
      <c r="B261" s="1"/>
    </row>
    <row r="262" spans="2:2" ht="14.25" customHeight="1">
      <c r="B262" s="1"/>
    </row>
    <row r="263" spans="2:2" ht="14.25" customHeight="1">
      <c r="B263" s="1"/>
    </row>
    <row r="264" spans="2:2" ht="14.25" customHeight="1">
      <c r="B264" s="1"/>
    </row>
    <row r="265" spans="2:2" ht="14.25" customHeight="1">
      <c r="B265" s="1"/>
    </row>
    <row r="266" spans="2:2" ht="14.25" customHeight="1">
      <c r="B266" s="1"/>
    </row>
    <row r="267" spans="2:2" ht="14.25" customHeight="1">
      <c r="B267" s="1"/>
    </row>
    <row r="268" spans="2:2" ht="14.25" customHeight="1">
      <c r="B268" s="1"/>
    </row>
    <row r="269" spans="2:2" ht="14.25" customHeight="1">
      <c r="B269" s="1"/>
    </row>
    <row r="270" spans="2:2" ht="14.25" customHeight="1">
      <c r="B270" s="1"/>
    </row>
    <row r="271" spans="2:2" ht="14.25" customHeight="1">
      <c r="B271" s="1"/>
    </row>
    <row r="272" spans="2:2" ht="14.25" customHeight="1">
      <c r="B272" s="1"/>
    </row>
    <row r="273" spans="2:2" ht="14.25" customHeight="1">
      <c r="B273" s="1"/>
    </row>
    <row r="274" spans="2:2" ht="14.25" customHeight="1">
      <c r="B274" s="1"/>
    </row>
    <row r="275" spans="2:2" ht="14.25" customHeight="1">
      <c r="B275" s="1"/>
    </row>
    <row r="276" spans="2:2" ht="14.25" customHeight="1">
      <c r="B276" s="1"/>
    </row>
    <row r="277" spans="2:2" ht="14.25" customHeight="1">
      <c r="B277" s="1"/>
    </row>
    <row r="278" spans="2:2" ht="14.25" customHeight="1">
      <c r="B278" s="1"/>
    </row>
    <row r="279" spans="2:2" ht="14.25" customHeight="1">
      <c r="B279" s="1"/>
    </row>
    <row r="280" spans="2:2" ht="14.25" customHeight="1">
      <c r="B280" s="1"/>
    </row>
    <row r="281" spans="2:2" ht="14.25" customHeight="1">
      <c r="B281" s="1"/>
    </row>
    <row r="282" spans="2:2" ht="14.25" customHeight="1">
      <c r="B282" s="1"/>
    </row>
    <row r="283" spans="2:2" ht="14.25" customHeight="1">
      <c r="B283" s="1"/>
    </row>
    <row r="284" spans="2:2" ht="14.25" customHeight="1">
      <c r="B284" s="1"/>
    </row>
    <row r="285" spans="2:2" ht="14.25" customHeight="1">
      <c r="B285" s="1"/>
    </row>
    <row r="286" spans="2:2" ht="14.25" customHeight="1">
      <c r="B286" s="1"/>
    </row>
    <row r="287" spans="2:2" ht="14.25" customHeight="1">
      <c r="B287" s="1"/>
    </row>
    <row r="288" spans="2:2" ht="14.25" customHeight="1">
      <c r="B288" s="1"/>
    </row>
    <row r="289" spans="2:2" ht="14.25" customHeight="1">
      <c r="B289" s="1"/>
    </row>
    <row r="290" spans="2:2" ht="14.25" customHeight="1">
      <c r="B290" s="1"/>
    </row>
    <row r="291" spans="2:2" ht="14.25" customHeight="1">
      <c r="B291" s="1"/>
    </row>
    <row r="292" spans="2:2" ht="14.25" customHeight="1">
      <c r="B292" s="1"/>
    </row>
    <row r="293" spans="2:2" ht="14.25" customHeight="1">
      <c r="B293" s="1"/>
    </row>
    <row r="294" spans="2:2" ht="14.25" customHeight="1">
      <c r="B294" s="1"/>
    </row>
    <row r="295" spans="2:2" ht="14.25" customHeight="1">
      <c r="B295" s="1"/>
    </row>
    <row r="296" spans="2:2" ht="14.25" customHeight="1">
      <c r="B296" s="1"/>
    </row>
    <row r="297" spans="2:2" ht="14.25" customHeight="1">
      <c r="B297" s="1"/>
    </row>
    <row r="298" spans="2:2" ht="14.25" customHeight="1">
      <c r="B298" s="1"/>
    </row>
    <row r="299" spans="2:2" ht="14.25" customHeight="1">
      <c r="B299" s="1"/>
    </row>
    <row r="300" spans="2:2" ht="14.25" customHeight="1">
      <c r="B300" s="1"/>
    </row>
    <row r="301" spans="2:2" ht="14.25" customHeight="1">
      <c r="B301" s="1"/>
    </row>
    <row r="302" spans="2:2" ht="14.25" customHeight="1">
      <c r="B302" s="1"/>
    </row>
    <row r="303" spans="2:2" ht="14.25" customHeight="1">
      <c r="B303" s="1"/>
    </row>
    <row r="304" spans="2:2" ht="14.25" customHeight="1">
      <c r="B304" s="1"/>
    </row>
    <row r="305" spans="2:2" ht="14.25" customHeight="1">
      <c r="B305" s="1"/>
    </row>
    <row r="306" spans="2:2" ht="14.25" customHeight="1">
      <c r="B306" s="1"/>
    </row>
    <row r="307" spans="2:2" ht="14.25" customHeight="1">
      <c r="B307" s="1"/>
    </row>
    <row r="308" spans="2:2" ht="14.25" customHeight="1">
      <c r="B308" s="1"/>
    </row>
    <row r="309" spans="2:2" ht="14.25" customHeight="1">
      <c r="B309" s="1"/>
    </row>
    <row r="310" spans="2:2" ht="14.25" customHeight="1">
      <c r="B310" s="1"/>
    </row>
    <row r="311" spans="2:2" ht="14.25" customHeight="1">
      <c r="B311" s="1"/>
    </row>
    <row r="312" spans="2:2" ht="14.25" customHeight="1">
      <c r="B312" s="1"/>
    </row>
    <row r="313" spans="2:2" ht="14.25" customHeight="1">
      <c r="B313" s="1"/>
    </row>
    <row r="314" spans="2:2" ht="14.25" customHeight="1">
      <c r="B314" s="1"/>
    </row>
    <row r="315" spans="2:2" ht="14.25" customHeight="1">
      <c r="B315" s="1"/>
    </row>
    <row r="316" spans="2:2" ht="14.25" customHeight="1">
      <c r="B316" s="1"/>
    </row>
    <row r="317" spans="2:2" ht="14.25" customHeight="1">
      <c r="B317" s="1"/>
    </row>
    <row r="318" spans="2:2" ht="14.25" customHeight="1">
      <c r="B318" s="1"/>
    </row>
    <row r="319" spans="2:2" ht="14.25" customHeight="1">
      <c r="B319" s="1"/>
    </row>
    <row r="320" spans="2:2" ht="14.25" customHeight="1">
      <c r="B320" s="1"/>
    </row>
    <row r="321" spans="2:2" ht="14.25" customHeight="1">
      <c r="B321" s="1"/>
    </row>
    <row r="322" spans="2:2" ht="14.25" customHeight="1">
      <c r="B322" s="1"/>
    </row>
    <row r="323" spans="2:2" ht="14.25" customHeight="1">
      <c r="B323" s="1"/>
    </row>
    <row r="324" spans="2:2" ht="14.25" customHeight="1">
      <c r="B324" s="1"/>
    </row>
    <row r="325" spans="2:2" ht="14.25" customHeight="1">
      <c r="B325" s="1"/>
    </row>
    <row r="326" spans="2:2" ht="14.25" customHeight="1">
      <c r="B326" s="1"/>
    </row>
    <row r="327" spans="2:2" ht="14.25" customHeight="1">
      <c r="B327" s="1"/>
    </row>
    <row r="328" spans="2:2" ht="14.25" customHeight="1">
      <c r="B328" s="1"/>
    </row>
    <row r="329" spans="2:2" ht="14.25" customHeight="1">
      <c r="B329" s="1"/>
    </row>
    <row r="330" spans="2:2" ht="14.25" customHeight="1">
      <c r="B330" s="1"/>
    </row>
    <row r="331" spans="2:2" ht="14.25" customHeight="1">
      <c r="B331" s="1"/>
    </row>
    <row r="332" spans="2:2" ht="14.25" customHeight="1">
      <c r="B332" s="1"/>
    </row>
    <row r="333" spans="2:2" ht="14.25" customHeight="1">
      <c r="B333" s="1"/>
    </row>
    <row r="334" spans="2:2" ht="14.25" customHeight="1">
      <c r="B334" s="1"/>
    </row>
    <row r="335" spans="2:2" ht="14.25" customHeight="1">
      <c r="B335" s="1"/>
    </row>
    <row r="336" spans="2:2" ht="14.25" customHeight="1">
      <c r="B336" s="1"/>
    </row>
    <row r="337" spans="2:2" ht="14.25" customHeight="1">
      <c r="B337" s="1"/>
    </row>
    <row r="338" spans="2:2" ht="14.25" customHeight="1">
      <c r="B338" s="1"/>
    </row>
    <row r="339" spans="2:2" ht="14.25" customHeight="1">
      <c r="B339" s="1"/>
    </row>
    <row r="340" spans="2:2" ht="14.25" customHeight="1">
      <c r="B340" s="1"/>
    </row>
    <row r="341" spans="2:2" ht="14.25" customHeight="1">
      <c r="B341" s="1"/>
    </row>
    <row r="342" spans="2:2" ht="14.25" customHeight="1">
      <c r="B342" s="1"/>
    </row>
    <row r="343" spans="2:2" ht="14.25" customHeight="1">
      <c r="B343" s="1"/>
    </row>
    <row r="344" spans="2:2" ht="14.25" customHeight="1">
      <c r="B344" s="1"/>
    </row>
    <row r="345" spans="2:2" ht="14.25" customHeight="1">
      <c r="B345" s="1"/>
    </row>
    <row r="346" spans="2:2" ht="14.25" customHeight="1">
      <c r="B346" s="1"/>
    </row>
    <row r="347" spans="2:2" ht="14.25" customHeight="1">
      <c r="B347" s="1"/>
    </row>
    <row r="348" spans="2:2" ht="14.25" customHeight="1">
      <c r="B348" s="1"/>
    </row>
    <row r="349" spans="2:2" ht="14.25" customHeight="1">
      <c r="B349" s="1"/>
    </row>
    <row r="350" spans="2:2" ht="14.25" customHeight="1">
      <c r="B350" s="1"/>
    </row>
    <row r="351" spans="2:2" ht="14.25" customHeight="1">
      <c r="B351" s="1"/>
    </row>
    <row r="352" spans="2:2" ht="14.25" customHeight="1">
      <c r="B352" s="1"/>
    </row>
    <row r="353" spans="2:2" ht="14.25" customHeight="1">
      <c r="B353" s="1"/>
    </row>
    <row r="354" spans="2:2" ht="14.25" customHeight="1">
      <c r="B354" s="1"/>
    </row>
    <row r="355" spans="2:2" ht="14.25" customHeight="1">
      <c r="B355" s="1"/>
    </row>
    <row r="356" spans="2:2" ht="14.25" customHeight="1">
      <c r="B356" s="1"/>
    </row>
    <row r="357" spans="2:2" ht="14.25" customHeight="1">
      <c r="B357" s="1"/>
    </row>
    <row r="358" spans="2:2" ht="14.25" customHeight="1">
      <c r="B358" s="1"/>
    </row>
    <row r="359" spans="2:2" ht="14.25" customHeight="1">
      <c r="B359" s="1"/>
    </row>
    <row r="360" spans="2:2" ht="14.25" customHeight="1">
      <c r="B360" s="1"/>
    </row>
    <row r="361" spans="2:2" ht="14.25" customHeight="1">
      <c r="B361" s="1"/>
    </row>
    <row r="362" spans="2:2" ht="14.25" customHeight="1">
      <c r="B362" s="1"/>
    </row>
    <row r="363" spans="2:2" ht="14.25" customHeight="1">
      <c r="B363" s="1"/>
    </row>
    <row r="364" spans="2:2" ht="14.25" customHeight="1">
      <c r="B364" s="1"/>
    </row>
    <row r="365" spans="2:2" ht="14.25" customHeight="1">
      <c r="B365" s="1"/>
    </row>
    <row r="366" spans="2:2" ht="14.25" customHeight="1">
      <c r="B366" s="1"/>
    </row>
    <row r="367" spans="2:2" ht="14.25" customHeight="1">
      <c r="B367" s="1"/>
    </row>
    <row r="368" spans="2:2" ht="14.25" customHeight="1">
      <c r="B368" s="1"/>
    </row>
    <row r="369" spans="2:2" ht="14.25" customHeight="1">
      <c r="B369" s="1"/>
    </row>
    <row r="370" spans="2:2" ht="14.25" customHeight="1">
      <c r="B370" s="1"/>
    </row>
    <row r="371" spans="2:2" ht="14.25" customHeight="1">
      <c r="B371" s="1"/>
    </row>
    <row r="372" spans="2:2" ht="14.25" customHeight="1">
      <c r="B372" s="1"/>
    </row>
    <row r="373" spans="2:2" ht="14.25" customHeight="1">
      <c r="B373" s="1"/>
    </row>
    <row r="374" spans="2:2" ht="14.25" customHeight="1">
      <c r="B374" s="1"/>
    </row>
    <row r="375" spans="2:2" ht="14.25" customHeight="1">
      <c r="B375" s="1"/>
    </row>
    <row r="376" spans="2:2" ht="14.25" customHeight="1">
      <c r="B376" s="1"/>
    </row>
    <row r="377" spans="2:2" ht="14.25" customHeight="1">
      <c r="B377" s="1"/>
    </row>
    <row r="378" spans="2:2" ht="14.25" customHeight="1">
      <c r="B378" s="1"/>
    </row>
    <row r="379" spans="2:2" ht="14.25" customHeight="1">
      <c r="B379" s="1"/>
    </row>
    <row r="380" spans="2:2" ht="14.25" customHeight="1">
      <c r="B380" s="1"/>
    </row>
    <row r="381" spans="2:2" ht="14.25" customHeight="1">
      <c r="B381" s="1"/>
    </row>
    <row r="382" spans="2:2" ht="14.25" customHeight="1">
      <c r="B382" s="1"/>
    </row>
    <row r="383" spans="2:2" ht="14.25" customHeight="1">
      <c r="B383" s="1"/>
    </row>
    <row r="384" spans="2:2" ht="14.25" customHeight="1">
      <c r="B384" s="1"/>
    </row>
    <row r="385" spans="2:2" ht="14.25" customHeight="1">
      <c r="B385" s="1"/>
    </row>
    <row r="386" spans="2:2" ht="14.25" customHeight="1">
      <c r="B386" s="1"/>
    </row>
    <row r="387" spans="2:2" ht="14.25" customHeight="1">
      <c r="B387" s="1"/>
    </row>
    <row r="388" spans="2:2" ht="14.25" customHeight="1">
      <c r="B388" s="1"/>
    </row>
    <row r="389" spans="2:2" ht="14.25" customHeight="1">
      <c r="B389" s="1"/>
    </row>
    <row r="390" spans="2:2" ht="14.25" customHeight="1">
      <c r="B390" s="1"/>
    </row>
    <row r="391" spans="2:2" ht="14.25" customHeight="1">
      <c r="B391" s="1"/>
    </row>
    <row r="392" spans="2:2" ht="14.25" customHeight="1">
      <c r="B392" s="1"/>
    </row>
    <row r="393" spans="2:2" ht="14.25" customHeight="1">
      <c r="B393" s="1"/>
    </row>
    <row r="394" spans="2:2" ht="14.25" customHeight="1">
      <c r="B394" s="1"/>
    </row>
    <row r="395" spans="2:2" ht="14.25" customHeight="1">
      <c r="B395" s="1"/>
    </row>
    <row r="396" spans="2:2" ht="14.25" customHeight="1">
      <c r="B396" s="1"/>
    </row>
    <row r="397" spans="2:2" ht="14.25" customHeight="1">
      <c r="B397" s="1"/>
    </row>
    <row r="398" spans="2:2" ht="14.25" customHeight="1">
      <c r="B398" s="1"/>
    </row>
    <row r="399" spans="2:2" ht="14.25" customHeight="1">
      <c r="B399" s="1"/>
    </row>
    <row r="400" spans="2:2" ht="14.25" customHeight="1">
      <c r="B400" s="1"/>
    </row>
    <row r="401" spans="2:2" ht="14.25" customHeight="1">
      <c r="B401" s="1"/>
    </row>
    <row r="402" spans="2:2" ht="14.25" customHeight="1">
      <c r="B402" s="1"/>
    </row>
    <row r="403" spans="2:2" ht="14.25" customHeight="1">
      <c r="B403" s="1"/>
    </row>
    <row r="404" spans="2:2" ht="14.25" customHeight="1">
      <c r="B404" s="1"/>
    </row>
    <row r="405" spans="2:2" ht="14.25" customHeight="1">
      <c r="B405" s="1"/>
    </row>
    <row r="406" spans="2:2" ht="14.25" customHeight="1">
      <c r="B406" s="1"/>
    </row>
    <row r="407" spans="2:2" ht="14.25" customHeight="1">
      <c r="B407" s="1"/>
    </row>
    <row r="408" spans="2:2" ht="14.25" customHeight="1">
      <c r="B408" s="1"/>
    </row>
    <row r="409" spans="2:2" ht="14.25" customHeight="1">
      <c r="B409" s="1"/>
    </row>
    <row r="410" spans="2:2" ht="14.25" customHeight="1">
      <c r="B410" s="1"/>
    </row>
    <row r="411" spans="2:2" ht="14.25" customHeight="1">
      <c r="B411" s="1"/>
    </row>
    <row r="412" spans="2:2" ht="14.25" customHeight="1">
      <c r="B412" s="1"/>
    </row>
    <row r="413" spans="2:2" ht="14.25" customHeight="1">
      <c r="B413" s="1"/>
    </row>
    <row r="414" spans="2:2" ht="14.25" customHeight="1">
      <c r="B414" s="1"/>
    </row>
    <row r="415" spans="2:2" ht="14.25" customHeight="1">
      <c r="B415" s="1"/>
    </row>
    <row r="416" spans="2:2" ht="14.25" customHeight="1">
      <c r="B416" s="1"/>
    </row>
    <row r="417" spans="2:2" ht="14.25" customHeight="1">
      <c r="B417" s="1"/>
    </row>
    <row r="418" spans="2:2" ht="14.25" customHeight="1">
      <c r="B418" s="1"/>
    </row>
    <row r="419" spans="2:2" ht="14.25" customHeight="1">
      <c r="B419" s="1"/>
    </row>
    <row r="420" spans="2:2" ht="14.25" customHeight="1">
      <c r="B420" s="1"/>
    </row>
    <row r="421" spans="2:2" ht="14.25" customHeight="1">
      <c r="B421" s="1"/>
    </row>
    <row r="422" spans="2:2" ht="14.25" customHeight="1">
      <c r="B422" s="1"/>
    </row>
    <row r="423" spans="2:2" ht="14.25" customHeight="1">
      <c r="B423" s="1"/>
    </row>
    <row r="424" spans="2:2" ht="14.25" customHeight="1">
      <c r="B424" s="1"/>
    </row>
    <row r="425" spans="2:2" ht="14.25" customHeight="1">
      <c r="B425" s="1"/>
    </row>
    <row r="426" spans="2:2" ht="14.25" customHeight="1">
      <c r="B426" s="1"/>
    </row>
    <row r="427" spans="2:2" ht="14.25" customHeight="1">
      <c r="B427" s="1"/>
    </row>
    <row r="428" spans="2:2" ht="14.25" customHeight="1">
      <c r="B428" s="1"/>
    </row>
    <row r="429" spans="2:2" ht="14.25" customHeight="1">
      <c r="B429" s="1"/>
    </row>
    <row r="430" spans="2:2" ht="14.25" customHeight="1">
      <c r="B430" s="1"/>
    </row>
    <row r="431" spans="2:2" ht="14.25" customHeight="1">
      <c r="B431" s="1"/>
    </row>
    <row r="432" spans="2:2" ht="14.25" customHeight="1">
      <c r="B432" s="1"/>
    </row>
    <row r="433" spans="2:2" ht="14.25" customHeight="1">
      <c r="B433" s="1"/>
    </row>
    <row r="434" spans="2:2" ht="14.25" customHeight="1">
      <c r="B434" s="1"/>
    </row>
    <row r="435" spans="2:2" ht="14.25" customHeight="1">
      <c r="B435" s="1"/>
    </row>
    <row r="436" spans="2:2" ht="14.25" customHeight="1">
      <c r="B436" s="1"/>
    </row>
    <row r="437" spans="2:2" ht="14.25" customHeight="1">
      <c r="B437" s="1"/>
    </row>
    <row r="438" spans="2:2" ht="14.25" customHeight="1">
      <c r="B438" s="1"/>
    </row>
    <row r="439" spans="2:2" ht="14.25" customHeight="1">
      <c r="B439" s="1"/>
    </row>
    <row r="440" spans="2:2" ht="14.25" customHeight="1">
      <c r="B440" s="1"/>
    </row>
    <row r="441" spans="2:2" ht="14.25" customHeight="1">
      <c r="B441" s="1"/>
    </row>
    <row r="442" spans="2:2" ht="14.25" customHeight="1">
      <c r="B442" s="1"/>
    </row>
    <row r="443" spans="2:2" ht="14.25" customHeight="1">
      <c r="B443" s="1"/>
    </row>
    <row r="444" spans="2:2" ht="14.25" customHeight="1">
      <c r="B444" s="1"/>
    </row>
    <row r="445" spans="2:2" ht="14.25" customHeight="1">
      <c r="B445" s="1"/>
    </row>
    <row r="446" spans="2:2" ht="14.25" customHeight="1">
      <c r="B446" s="1"/>
    </row>
    <row r="447" spans="2:2" ht="14.25" customHeight="1">
      <c r="B447" s="1"/>
    </row>
    <row r="448" spans="2:2" ht="14.25" customHeight="1">
      <c r="B448" s="1"/>
    </row>
    <row r="449" spans="2:2" ht="14.25" customHeight="1">
      <c r="B449" s="1"/>
    </row>
    <row r="450" spans="2:2" ht="14.25" customHeight="1">
      <c r="B450" s="1"/>
    </row>
    <row r="451" spans="2:2" ht="14.25" customHeight="1">
      <c r="B451" s="1"/>
    </row>
    <row r="452" spans="2:2" ht="14.25" customHeight="1">
      <c r="B452" s="1"/>
    </row>
    <row r="453" spans="2:2" ht="14.25" customHeight="1">
      <c r="B453" s="1"/>
    </row>
    <row r="454" spans="2:2" ht="14.25" customHeight="1">
      <c r="B454" s="1"/>
    </row>
    <row r="455" spans="2:2" ht="14.25" customHeight="1">
      <c r="B455" s="1"/>
    </row>
    <row r="456" spans="2:2" ht="14.25" customHeight="1">
      <c r="B456" s="1"/>
    </row>
    <row r="457" spans="2:2" ht="14.25" customHeight="1">
      <c r="B457" s="1"/>
    </row>
    <row r="458" spans="2:2" ht="14.25" customHeight="1">
      <c r="B458" s="1"/>
    </row>
    <row r="459" spans="2:2" ht="14.25" customHeight="1">
      <c r="B459" s="1"/>
    </row>
    <row r="460" spans="2:2" ht="14.25" customHeight="1">
      <c r="B460" s="1"/>
    </row>
    <row r="461" spans="2:2" ht="14.25" customHeight="1">
      <c r="B461" s="1"/>
    </row>
    <row r="462" spans="2:2" ht="14.25" customHeight="1">
      <c r="B462" s="1"/>
    </row>
    <row r="463" spans="2:2" ht="14.25" customHeight="1">
      <c r="B463" s="1"/>
    </row>
    <row r="464" spans="2:2" ht="14.25" customHeight="1">
      <c r="B464" s="1"/>
    </row>
    <row r="465" spans="2:2" ht="14.25" customHeight="1">
      <c r="B465" s="1"/>
    </row>
    <row r="466" spans="2:2" ht="14.25" customHeight="1">
      <c r="B466" s="1"/>
    </row>
    <row r="467" spans="2:2" ht="14.25" customHeight="1">
      <c r="B467" s="1"/>
    </row>
    <row r="468" spans="2:2" ht="14.25" customHeight="1">
      <c r="B468" s="1"/>
    </row>
    <row r="469" spans="2:2" ht="14.25" customHeight="1">
      <c r="B469" s="1"/>
    </row>
    <row r="470" spans="2:2" ht="14.25" customHeight="1">
      <c r="B470" s="1"/>
    </row>
    <row r="471" spans="2:2" ht="14.25" customHeight="1">
      <c r="B471" s="1"/>
    </row>
    <row r="472" spans="2:2" ht="14.25" customHeight="1">
      <c r="B472" s="1"/>
    </row>
    <row r="473" spans="2:2" ht="14.25" customHeight="1">
      <c r="B473" s="1"/>
    </row>
    <row r="474" spans="2:2" ht="14.25" customHeight="1">
      <c r="B474" s="1"/>
    </row>
    <row r="475" spans="2:2" ht="14.25" customHeight="1">
      <c r="B475" s="1"/>
    </row>
    <row r="476" spans="2:2" ht="14.25" customHeight="1">
      <c r="B476" s="1"/>
    </row>
    <row r="477" spans="2:2" ht="14.25" customHeight="1">
      <c r="B477" s="1"/>
    </row>
    <row r="478" spans="2:2" ht="14.25" customHeight="1">
      <c r="B478" s="1"/>
    </row>
    <row r="479" spans="2:2" ht="14.25" customHeight="1">
      <c r="B479" s="1"/>
    </row>
    <row r="480" spans="2:2" ht="14.25" customHeight="1">
      <c r="B480" s="1"/>
    </row>
    <row r="481" spans="2:2" ht="14.25" customHeight="1">
      <c r="B481" s="1"/>
    </row>
    <row r="482" spans="2:2" ht="14.25" customHeight="1">
      <c r="B482" s="1"/>
    </row>
    <row r="483" spans="2:2" ht="14.25" customHeight="1">
      <c r="B483" s="1"/>
    </row>
    <row r="484" spans="2:2" ht="14.25" customHeight="1">
      <c r="B484" s="1"/>
    </row>
    <row r="485" spans="2:2" ht="14.25" customHeight="1">
      <c r="B485" s="1"/>
    </row>
    <row r="486" spans="2:2" ht="14.25" customHeight="1">
      <c r="B486" s="1"/>
    </row>
    <row r="487" spans="2:2" ht="14.25" customHeight="1">
      <c r="B487" s="1"/>
    </row>
    <row r="488" spans="2:2" ht="14.25" customHeight="1">
      <c r="B488" s="1"/>
    </row>
    <row r="489" spans="2:2" ht="14.25" customHeight="1">
      <c r="B489" s="1"/>
    </row>
    <row r="490" spans="2:2" ht="14.25" customHeight="1">
      <c r="B490" s="1"/>
    </row>
    <row r="491" spans="2:2" ht="14.25" customHeight="1">
      <c r="B491" s="1"/>
    </row>
    <row r="492" spans="2:2" ht="14.25" customHeight="1">
      <c r="B492" s="1"/>
    </row>
    <row r="493" spans="2:2" ht="14.25" customHeight="1">
      <c r="B493" s="1"/>
    </row>
    <row r="494" spans="2:2" ht="14.25" customHeight="1">
      <c r="B494" s="1"/>
    </row>
    <row r="495" spans="2:2" ht="14.25" customHeight="1">
      <c r="B495" s="1"/>
    </row>
    <row r="496" spans="2:2" ht="14.25" customHeight="1">
      <c r="B496" s="1"/>
    </row>
    <row r="497" spans="2:2" ht="14.25" customHeight="1">
      <c r="B497" s="1"/>
    </row>
    <row r="498" spans="2:2" ht="14.25" customHeight="1">
      <c r="B498" s="1"/>
    </row>
    <row r="499" spans="2:2" ht="14.25" customHeight="1">
      <c r="B499" s="1"/>
    </row>
    <row r="500" spans="2:2" ht="14.25" customHeight="1">
      <c r="B500" s="1"/>
    </row>
    <row r="501" spans="2:2" ht="14.25" customHeight="1">
      <c r="B501" s="1"/>
    </row>
    <row r="502" spans="2:2" ht="14.25" customHeight="1">
      <c r="B502" s="1"/>
    </row>
    <row r="503" spans="2:2" ht="14.25" customHeight="1">
      <c r="B503" s="1"/>
    </row>
    <row r="504" spans="2:2" ht="14.25" customHeight="1">
      <c r="B504" s="1"/>
    </row>
    <row r="505" spans="2:2" ht="14.25" customHeight="1">
      <c r="B505" s="1"/>
    </row>
    <row r="506" spans="2:2" ht="14.25" customHeight="1">
      <c r="B506" s="1"/>
    </row>
    <row r="507" spans="2:2" ht="14.25" customHeight="1">
      <c r="B507" s="1"/>
    </row>
    <row r="508" spans="2:2" ht="14.25" customHeight="1">
      <c r="B508" s="1"/>
    </row>
    <row r="509" spans="2:2" ht="14.25" customHeight="1">
      <c r="B509" s="1"/>
    </row>
    <row r="510" spans="2:2" ht="14.25" customHeight="1">
      <c r="B510" s="1"/>
    </row>
    <row r="511" spans="2:2" ht="14.25" customHeight="1">
      <c r="B511" s="1"/>
    </row>
    <row r="512" spans="2:2" ht="14.25" customHeight="1">
      <c r="B512" s="1"/>
    </row>
    <row r="513" spans="2:2" ht="14.25" customHeight="1">
      <c r="B513" s="1"/>
    </row>
    <row r="514" spans="2:2" ht="14.25" customHeight="1">
      <c r="B514" s="1"/>
    </row>
    <row r="515" spans="2:2" ht="14.25" customHeight="1">
      <c r="B515" s="1"/>
    </row>
    <row r="516" spans="2:2" ht="14.25" customHeight="1">
      <c r="B516" s="1"/>
    </row>
    <row r="517" spans="2:2" ht="14.25" customHeight="1">
      <c r="B517" s="1"/>
    </row>
    <row r="518" spans="2:2" ht="14.25" customHeight="1">
      <c r="B518" s="1"/>
    </row>
    <row r="519" spans="2:2" ht="14.25" customHeight="1">
      <c r="B519" s="1"/>
    </row>
    <row r="520" spans="2:2" ht="14.25" customHeight="1">
      <c r="B520" s="1"/>
    </row>
    <row r="521" spans="2:2" ht="14.25" customHeight="1">
      <c r="B521" s="1"/>
    </row>
    <row r="522" spans="2:2" ht="14.25" customHeight="1">
      <c r="B522" s="1"/>
    </row>
    <row r="523" spans="2:2" ht="14.25" customHeight="1">
      <c r="B523" s="1"/>
    </row>
    <row r="524" spans="2:2" ht="14.25" customHeight="1">
      <c r="B524" s="1"/>
    </row>
    <row r="525" spans="2:2" ht="14.25" customHeight="1">
      <c r="B525" s="1"/>
    </row>
    <row r="526" spans="2:2" ht="14.25" customHeight="1">
      <c r="B526" s="1"/>
    </row>
    <row r="527" spans="2:2" ht="14.25" customHeight="1">
      <c r="B527" s="1"/>
    </row>
    <row r="528" spans="2:2" ht="14.25" customHeight="1">
      <c r="B528" s="1"/>
    </row>
    <row r="529" spans="2:2" ht="14.25" customHeight="1">
      <c r="B529" s="1"/>
    </row>
    <row r="530" spans="2:2" ht="14.25" customHeight="1">
      <c r="B530" s="1"/>
    </row>
    <row r="531" spans="2:2" ht="14.25" customHeight="1">
      <c r="B531" s="1"/>
    </row>
    <row r="532" spans="2:2" ht="14.25" customHeight="1">
      <c r="B532" s="1"/>
    </row>
    <row r="533" spans="2:2" ht="14.25" customHeight="1">
      <c r="B533" s="1"/>
    </row>
    <row r="534" spans="2:2" ht="14.25" customHeight="1">
      <c r="B534" s="1"/>
    </row>
    <row r="535" spans="2:2" ht="14.25" customHeight="1">
      <c r="B535" s="1"/>
    </row>
    <row r="536" spans="2:2" ht="14.25" customHeight="1">
      <c r="B536" s="1"/>
    </row>
    <row r="537" spans="2:2" ht="14.25" customHeight="1">
      <c r="B537" s="1"/>
    </row>
    <row r="538" spans="2:2" ht="14.25" customHeight="1">
      <c r="B538" s="1"/>
    </row>
    <row r="539" spans="2:2" ht="14.25" customHeight="1">
      <c r="B539" s="1"/>
    </row>
    <row r="540" spans="2:2" ht="14.25" customHeight="1">
      <c r="B540" s="1"/>
    </row>
    <row r="541" spans="2:2" ht="14.25" customHeight="1">
      <c r="B541" s="1"/>
    </row>
    <row r="542" spans="2:2" ht="14.25" customHeight="1">
      <c r="B542" s="1"/>
    </row>
    <row r="543" spans="2:2" ht="14.25" customHeight="1">
      <c r="B543" s="1"/>
    </row>
    <row r="544" spans="2:2" ht="14.25" customHeight="1">
      <c r="B544" s="1"/>
    </row>
    <row r="545" spans="2:2" ht="14.25" customHeight="1">
      <c r="B545" s="1"/>
    </row>
    <row r="546" spans="2:2" ht="14.25" customHeight="1">
      <c r="B546" s="1"/>
    </row>
    <row r="547" spans="2:2" ht="14.25" customHeight="1">
      <c r="B547" s="1"/>
    </row>
    <row r="548" spans="2:2" ht="14.25" customHeight="1">
      <c r="B548" s="1"/>
    </row>
    <row r="549" spans="2:2" ht="14.25" customHeight="1">
      <c r="B549" s="1"/>
    </row>
    <row r="550" spans="2:2" ht="14.25" customHeight="1">
      <c r="B550" s="1"/>
    </row>
    <row r="551" spans="2:2" ht="14.25" customHeight="1">
      <c r="B551" s="1"/>
    </row>
    <row r="552" spans="2:2" ht="14.25" customHeight="1">
      <c r="B552" s="1"/>
    </row>
    <row r="553" spans="2:2" ht="14.25" customHeight="1">
      <c r="B553" s="1"/>
    </row>
    <row r="554" spans="2:2" ht="14.25" customHeight="1">
      <c r="B554" s="1"/>
    </row>
    <row r="555" spans="2:2" ht="14.25" customHeight="1">
      <c r="B555" s="1"/>
    </row>
    <row r="556" spans="2:2" ht="14.25" customHeight="1">
      <c r="B556" s="1"/>
    </row>
    <row r="557" spans="2:2" ht="14.25" customHeight="1">
      <c r="B557" s="1"/>
    </row>
    <row r="558" spans="2:2" ht="14.25" customHeight="1">
      <c r="B558" s="1"/>
    </row>
    <row r="559" spans="2:2" ht="14.25" customHeight="1">
      <c r="B559" s="1"/>
    </row>
    <row r="560" spans="2:2" ht="14.25" customHeight="1">
      <c r="B560" s="1"/>
    </row>
    <row r="561" spans="2:2" ht="14.25" customHeight="1">
      <c r="B561" s="1"/>
    </row>
    <row r="562" spans="2:2" ht="14.25" customHeight="1">
      <c r="B562" s="1"/>
    </row>
    <row r="563" spans="2:2" ht="14.25" customHeight="1">
      <c r="B563" s="1"/>
    </row>
    <row r="564" spans="2:2" ht="14.25" customHeight="1">
      <c r="B564" s="1"/>
    </row>
    <row r="565" spans="2:2" ht="14.25" customHeight="1">
      <c r="B565" s="1"/>
    </row>
    <row r="566" spans="2:2" ht="14.25" customHeight="1">
      <c r="B566" s="1"/>
    </row>
    <row r="567" spans="2:2" ht="14.25" customHeight="1">
      <c r="B567" s="1"/>
    </row>
    <row r="568" spans="2:2" ht="14.25" customHeight="1">
      <c r="B568" s="1"/>
    </row>
    <row r="569" spans="2:2" ht="14.25" customHeight="1">
      <c r="B569" s="1"/>
    </row>
    <row r="570" spans="2:2" ht="14.25" customHeight="1">
      <c r="B570" s="1"/>
    </row>
    <row r="571" spans="2:2" ht="14.25" customHeight="1">
      <c r="B571" s="1"/>
    </row>
    <row r="572" spans="2:2" ht="14.25" customHeight="1">
      <c r="B572" s="1"/>
    </row>
    <row r="573" spans="2:2" ht="14.25" customHeight="1">
      <c r="B573" s="1"/>
    </row>
    <row r="574" spans="2:2" ht="14.25" customHeight="1">
      <c r="B574" s="1"/>
    </row>
    <row r="575" spans="2:2" ht="14.25" customHeight="1">
      <c r="B575" s="1"/>
    </row>
    <row r="576" spans="2:2" ht="14.25" customHeight="1">
      <c r="B576" s="1"/>
    </row>
    <row r="577" spans="2:2" ht="14.25" customHeight="1">
      <c r="B577" s="1"/>
    </row>
    <row r="578" spans="2:2" ht="14.25" customHeight="1">
      <c r="B578" s="1"/>
    </row>
    <row r="579" spans="2:2" ht="14.25" customHeight="1">
      <c r="B579" s="1"/>
    </row>
    <row r="580" spans="2:2" ht="14.25" customHeight="1">
      <c r="B580" s="1"/>
    </row>
    <row r="581" spans="2:2" ht="14.25" customHeight="1">
      <c r="B581" s="1"/>
    </row>
    <row r="582" spans="2:2" ht="14.25" customHeight="1">
      <c r="B582" s="1"/>
    </row>
    <row r="583" spans="2:2" ht="14.25" customHeight="1">
      <c r="B583" s="1"/>
    </row>
    <row r="584" spans="2:2" ht="14.25" customHeight="1">
      <c r="B584" s="1"/>
    </row>
    <row r="585" spans="2:2" ht="14.25" customHeight="1">
      <c r="B585" s="1"/>
    </row>
    <row r="586" spans="2:2" ht="14.25" customHeight="1">
      <c r="B586" s="1"/>
    </row>
    <row r="587" spans="2:2" ht="14.25" customHeight="1">
      <c r="B587" s="1"/>
    </row>
    <row r="588" spans="2:2" ht="14.25" customHeight="1">
      <c r="B588" s="1"/>
    </row>
    <row r="589" spans="2:2" ht="14.25" customHeight="1">
      <c r="B589" s="1"/>
    </row>
    <row r="590" spans="2:2" ht="14.25" customHeight="1">
      <c r="B590" s="1"/>
    </row>
    <row r="591" spans="2:2" ht="14.25" customHeight="1">
      <c r="B591" s="1"/>
    </row>
    <row r="592" spans="2:2" ht="14.25" customHeight="1">
      <c r="B592" s="1"/>
    </row>
    <row r="593" spans="2:2" ht="14.25" customHeight="1">
      <c r="B593" s="1"/>
    </row>
    <row r="594" spans="2:2" ht="14.25" customHeight="1">
      <c r="B594" s="1"/>
    </row>
    <row r="595" spans="2:2" ht="14.25" customHeight="1">
      <c r="B595" s="1"/>
    </row>
    <row r="596" spans="2:2" ht="14.25" customHeight="1">
      <c r="B596" s="1"/>
    </row>
    <row r="597" spans="2:2" ht="14.25" customHeight="1">
      <c r="B597" s="1"/>
    </row>
    <row r="598" spans="2:2" ht="14.25" customHeight="1">
      <c r="B598" s="1"/>
    </row>
    <row r="599" spans="2:2" ht="14.25" customHeight="1">
      <c r="B599" s="1"/>
    </row>
    <row r="600" spans="2:2" ht="14.25" customHeight="1">
      <c r="B600" s="1"/>
    </row>
    <row r="601" spans="2:2" ht="14.25" customHeight="1">
      <c r="B601" s="1"/>
    </row>
    <row r="602" spans="2:2" ht="14.25" customHeight="1">
      <c r="B602" s="1"/>
    </row>
    <row r="603" spans="2:2" ht="14.25" customHeight="1">
      <c r="B603" s="1"/>
    </row>
    <row r="604" spans="2:2" ht="14.25" customHeight="1">
      <c r="B604" s="1"/>
    </row>
    <row r="605" spans="2:2" ht="14.25" customHeight="1">
      <c r="B605" s="1"/>
    </row>
    <row r="606" spans="2:2" ht="14.25" customHeight="1">
      <c r="B606" s="1"/>
    </row>
    <row r="607" spans="2:2" ht="14.25" customHeight="1">
      <c r="B607" s="1"/>
    </row>
    <row r="608" spans="2:2" ht="14.25" customHeight="1">
      <c r="B608" s="1"/>
    </row>
    <row r="609" spans="2:2" ht="14.25" customHeight="1">
      <c r="B609" s="1"/>
    </row>
    <row r="610" spans="2:2" ht="14.25" customHeight="1">
      <c r="B610" s="1"/>
    </row>
    <row r="611" spans="2:2" ht="14.25" customHeight="1">
      <c r="B611" s="1"/>
    </row>
    <row r="612" spans="2:2" ht="14.25" customHeight="1">
      <c r="B612" s="1"/>
    </row>
    <row r="613" spans="2:2" ht="14.25" customHeight="1">
      <c r="B613" s="1"/>
    </row>
    <row r="614" spans="2:2" ht="14.25" customHeight="1">
      <c r="B614" s="1"/>
    </row>
    <row r="615" spans="2:2" ht="14.25" customHeight="1">
      <c r="B615" s="1"/>
    </row>
    <row r="616" spans="2:2" ht="14.25" customHeight="1">
      <c r="B616" s="1"/>
    </row>
    <row r="617" spans="2:2" ht="14.25" customHeight="1">
      <c r="B617" s="1"/>
    </row>
    <row r="618" spans="2:2" ht="14.25" customHeight="1">
      <c r="B618" s="1"/>
    </row>
    <row r="619" spans="2:2" ht="14.25" customHeight="1">
      <c r="B619" s="1"/>
    </row>
    <row r="620" spans="2:2" ht="14.25" customHeight="1">
      <c r="B620" s="1"/>
    </row>
    <row r="621" spans="2:2" ht="14.25" customHeight="1">
      <c r="B621" s="1"/>
    </row>
    <row r="622" spans="2:2" ht="14.25" customHeight="1">
      <c r="B622" s="1"/>
    </row>
    <row r="623" spans="2:2" ht="14.25" customHeight="1">
      <c r="B623" s="1"/>
    </row>
    <row r="624" spans="2:2" ht="14.25" customHeight="1">
      <c r="B624" s="1"/>
    </row>
    <row r="625" spans="2:2" ht="14.25" customHeight="1">
      <c r="B625" s="1"/>
    </row>
    <row r="626" spans="2:2" ht="14.25" customHeight="1">
      <c r="B626" s="1"/>
    </row>
    <row r="627" spans="2:2" ht="14.25" customHeight="1">
      <c r="B627" s="1"/>
    </row>
    <row r="628" spans="2:2" ht="14.25" customHeight="1">
      <c r="B628" s="1"/>
    </row>
    <row r="629" spans="2:2" ht="14.25" customHeight="1">
      <c r="B629" s="1"/>
    </row>
    <row r="630" spans="2:2" ht="14.25" customHeight="1">
      <c r="B630" s="1"/>
    </row>
    <row r="631" spans="2:2" ht="14.25" customHeight="1">
      <c r="B631" s="1"/>
    </row>
    <row r="632" spans="2:2" ht="14.25" customHeight="1">
      <c r="B632" s="1"/>
    </row>
    <row r="633" spans="2:2" ht="14.25" customHeight="1">
      <c r="B633" s="1"/>
    </row>
    <row r="634" spans="2:2" ht="14.25" customHeight="1">
      <c r="B634" s="1"/>
    </row>
    <row r="635" spans="2:2" ht="14.25" customHeight="1">
      <c r="B635" s="1"/>
    </row>
    <row r="636" spans="2:2" ht="14.25" customHeight="1">
      <c r="B636" s="1"/>
    </row>
    <row r="637" spans="2:2" ht="14.25" customHeight="1">
      <c r="B637" s="1"/>
    </row>
    <row r="638" spans="2:2" ht="14.25" customHeight="1">
      <c r="B638" s="1"/>
    </row>
    <row r="639" spans="2:2" ht="14.25" customHeight="1">
      <c r="B639" s="1"/>
    </row>
    <row r="640" spans="2:2" ht="14.25" customHeight="1">
      <c r="B640" s="1"/>
    </row>
    <row r="641" spans="2:2" ht="14.25" customHeight="1">
      <c r="B641" s="1"/>
    </row>
    <row r="642" spans="2:2" ht="14.25" customHeight="1">
      <c r="B642" s="1"/>
    </row>
    <row r="643" spans="2:2" ht="14.25" customHeight="1">
      <c r="B643" s="1"/>
    </row>
    <row r="644" spans="2:2" ht="14.25" customHeight="1">
      <c r="B644" s="1"/>
    </row>
    <row r="645" spans="2:2" ht="14.25" customHeight="1">
      <c r="B645" s="1"/>
    </row>
    <row r="646" spans="2:2" ht="14.25" customHeight="1">
      <c r="B646" s="1"/>
    </row>
    <row r="647" spans="2:2" ht="14.25" customHeight="1">
      <c r="B647" s="1"/>
    </row>
    <row r="648" spans="2:2" ht="14.25" customHeight="1">
      <c r="B648" s="1"/>
    </row>
    <row r="649" spans="2:2" ht="14.25" customHeight="1">
      <c r="B649" s="1"/>
    </row>
    <row r="650" spans="2:2" ht="14.25" customHeight="1">
      <c r="B650" s="1"/>
    </row>
    <row r="651" spans="2:2" ht="14.25" customHeight="1">
      <c r="B651" s="1"/>
    </row>
    <row r="652" spans="2:2" ht="14.25" customHeight="1">
      <c r="B652" s="1"/>
    </row>
    <row r="653" spans="2:2" ht="14.25" customHeight="1">
      <c r="B653" s="1"/>
    </row>
    <row r="654" spans="2:2" ht="14.25" customHeight="1">
      <c r="B654" s="1"/>
    </row>
    <row r="655" spans="2:2" ht="14.25" customHeight="1">
      <c r="B655" s="1"/>
    </row>
    <row r="656" spans="2:2" ht="14.25" customHeight="1">
      <c r="B656" s="1"/>
    </row>
    <row r="657" spans="2:2" ht="14.25" customHeight="1">
      <c r="B657" s="1"/>
    </row>
    <row r="658" spans="2:2" ht="14.25" customHeight="1">
      <c r="B658" s="1"/>
    </row>
    <row r="659" spans="2:2" ht="14.25" customHeight="1">
      <c r="B659" s="1"/>
    </row>
    <row r="660" spans="2:2" ht="14.25" customHeight="1">
      <c r="B660" s="1"/>
    </row>
    <row r="661" spans="2:2" ht="14.25" customHeight="1">
      <c r="B661" s="1"/>
    </row>
    <row r="662" spans="2:2" ht="14.25" customHeight="1">
      <c r="B662" s="1"/>
    </row>
    <row r="663" spans="2:2" ht="14.25" customHeight="1">
      <c r="B663" s="1"/>
    </row>
    <row r="664" spans="2:2" ht="14.25" customHeight="1">
      <c r="B664" s="1"/>
    </row>
    <row r="665" spans="2:2" ht="14.25" customHeight="1">
      <c r="B665" s="1"/>
    </row>
    <row r="666" spans="2:2" ht="14.25" customHeight="1">
      <c r="B666" s="1"/>
    </row>
    <row r="667" spans="2:2" ht="14.25" customHeight="1">
      <c r="B667" s="1"/>
    </row>
    <row r="668" spans="2:2" ht="14.25" customHeight="1">
      <c r="B668" s="1"/>
    </row>
    <row r="669" spans="2:2" ht="14.25" customHeight="1">
      <c r="B669" s="1"/>
    </row>
    <row r="670" spans="2:2" ht="14.25" customHeight="1">
      <c r="B670" s="1"/>
    </row>
    <row r="671" spans="2:2" ht="14.25" customHeight="1">
      <c r="B671" s="1"/>
    </row>
    <row r="672" spans="2:2" ht="14.25" customHeight="1">
      <c r="B672" s="1"/>
    </row>
    <row r="673" spans="2:2" ht="14.25" customHeight="1">
      <c r="B673" s="1"/>
    </row>
    <row r="674" spans="2:2" ht="14.25" customHeight="1">
      <c r="B674" s="1"/>
    </row>
    <row r="675" spans="2:2" ht="14.25" customHeight="1">
      <c r="B675" s="1"/>
    </row>
    <row r="676" spans="2:2" ht="14.25" customHeight="1">
      <c r="B676" s="1"/>
    </row>
    <row r="677" spans="2:2" ht="14.25" customHeight="1">
      <c r="B677" s="1"/>
    </row>
    <row r="678" spans="2:2" ht="14.25" customHeight="1">
      <c r="B678" s="1"/>
    </row>
    <row r="679" spans="2:2" ht="14.25" customHeight="1">
      <c r="B679" s="1"/>
    </row>
    <row r="680" spans="2:2" ht="14.25" customHeight="1">
      <c r="B680" s="1"/>
    </row>
    <row r="681" spans="2:2" ht="14.25" customHeight="1">
      <c r="B681" s="1"/>
    </row>
    <row r="682" spans="2:2" ht="14.25" customHeight="1">
      <c r="B682" s="1"/>
    </row>
    <row r="683" spans="2:2" ht="14.25" customHeight="1">
      <c r="B683" s="1"/>
    </row>
    <row r="684" spans="2:2" ht="14.25" customHeight="1">
      <c r="B684" s="1"/>
    </row>
    <row r="685" spans="2:2" ht="14.25" customHeight="1">
      <c r="B685" s="1"/>
    </row>
    <row r="686" spans="2:2" ht="14.25" customHeight="1">
      <c r="B686" s="1"/>
    </row>
    <row r="687" spans="2:2" ht="14.25" customHeight="1">
      <c r="B687" s="1"/>
    </row>
    <row r="688" spans="2:2" ht="14.25" customHeight="1">
      <c r="B688" s="1"/>
    </row>
    <row r="689" spans="2:2" ht="14.25" customHeight="1">
      <c r="B689" s="1"/>
    </row>
    <row r="690" spans="2:2" ht="14.25" customHeight="1">
      <c r="B690" s="1"/>
    </row>
    <row r="691" spans="2:2" ht="14.25" customHeight="1">
      <c r="B691" s="1"/>
    </row>
    <row r="692" spans="2:2" ht="14.25" customHeight="1">
      <c r="B692" s="1"/>
    </row>
    <row r="693" spans="2:2" ht="14.25" customHeight="1">
      <c r="B693" s="1"/>
    </row>
    <row r="694" spans="2:2" ht="14.25" customHeight="1">
      <c r="B694" s="1"/>
    </row>
    <row r="695" spans="2:2" ht="14.25" customHeight="1">
      <c r="B695" s="1"/>
    </row>
    <row r="696" spans="2:2" ht="14.25" customHeight="1">
      <c r="B696" s="1"/>
    </row>
    <row r="697" spans="2:2" ht="14.25" customHeight="1">
      <c r="B697" s="1"/>
    </row>
    <row r="698" spans="2:2" ht="14.25" customHeight="1">
      <c r="B698" s="1"/>
    </row>
    <row r="699" spans="2:2" ht="14.25" customHeight="1">
      <c r="B699" s="1"/>
    </row>
    <row r="700" spans="2:2" ht="14.25" customHeight="1">
      <c r="B700" s="1"/>
    </row>
    <row r="701" spans="2:2" ht="14.25" customHeight="1">
      <c r="B701" s="1"/>
    </row>
    <row r="702" spans="2:2" ht="14.25" customHeight="1">
      <c r="B702" s="1"/>
    </row>
    <row r="703" spans="2:2" ht="14.25" customHeight="1">
      <c r="B703" s="1"/>
    </row>
    <row r="704" spans="2:2" ht="14.25" customHeight="1">
      <c r="B704" s="1"/>
    </row>
    <row r="705" spans="2:2" ht="14.25" customHeight="1">
      <c r="B705" s="1"/>
    </row>
    <row r="706" spans="2:2" ht="14.25" customHeight="1">
      <c r="B706" s="1"/>
    </row>
    <row r="707" spans="2:2" ht="14.25" customHeight="1">
      <c r="B707" s="1"/>
    </row>
    <row r="708" spans="2:2" ht="14.25" customHeight="1">
      <c r="B708" s="1"/>
    </row>
    <row r="709" spans="2:2" ht="14.25" customHeight="1">
      <c r="B709" s="1"/>
    </row>
    <row r="710" spans="2:2" ht="14.25" customHeight="1">
      <c r="B710" s="1"/>
    </row>
    <row r="711" spans="2:2" ht="14.25" customHeight="1">
      <c r="B711" s="1"/>
    </row>
    <row r="712" spans="2:2" ht="14.25" customHeight="1">
      <c r="B712" s="1"/>
    </row>
    <row r="713" spans="2:2" ht="14.25" customHeight="1">
      <c r="B713" s="1"/>
    </row>
    <row r="714" spans="2:2" ht="14.25" customHeight="1">
      <c r="B714" s="1"/>
    </row>
    <row r="715" spans="2:2" ht="14.25" customHeight="1">
      <c r="B715" s="1"/>
    </row>
    <row r="716" spans="2:2" ht="14.25" customHeight="1">
      <c r="B716" s="1"/>
    </row>
    <row r="717" spans="2:2" ht="14.25" customHeight="1">
      <c r="B717" s="1"/>
    </row>
    <row r="718" spans="2:2" ht="14.25" customHeight="1">
      <c r="B718" s="1"/>
    </row>
    <row r="719" spans="2:2" ht="14.25" customHeight="1">
      <c r="B719" s="1"/>
    </row>
    <row r="720" spans="2:2" ht="14.25" customHeight="1">
      <c r="B720" s="1"/>
    </row>
    <row r="721" spans="2:2" ht="14.25" customHeight="1">
      <c r="B721" s="1"/>
    </row>
    <row r="722" spans="2:2" ht="14.25" customHeight="1">
      <c r="B722" s="1"/>
    </row>
    <row r="723" spans="2:2" ht="14.25" customHeight="1">
      <c r="B723" s="1"/>
    </row>
    <row r="724" spans="2:2" ht="14.25" customHeight="1">
      <c r="B724" s="1"/>
    </row>
    <row r="725" spans="2:2" ht="14.25" customHeight="1">
      <c r="B725" s="1"/>
    </row>
    <row r="726" spans="2:2" ht="14.25" customHeight="1">
      <c r="B726" s="1"/>
    </row>
    <row r="727" spans="2:2" ht="14.25" customHeight="1">
      <c r="B727" s="1"/>
    </row>
    <row r="728" spans="2:2" ht="14.25" customHeight="1">
      <c r="B728" s="1"/>
    </row>
    <row r="729" spans="2:2" ht="14.25" customHeight="1">
      <c r="B729" s="1"/>
    </row>
    <row r="730" spans="2:2" ht="14.25" customHeight="1">
      <c r="B730" s="1"/>
    </row>
    <row r="731" spans="2:2" ht="14.25" customHeight="1">
      <c r="B731" s="1"/>
    </row>
    <row r="732" spans="2:2" ht="14.25" customHeight="1">
      <c r="B732" s="1"/>
    </row>
    <row r="733" spans="2:2" ht="14.25" customHeight="1">
      <c r="B733" s="1"/>
    </row>
    <row r="734" spans="2:2" ht="14.25" customHeight="1">
      <c r="B734" s="1"/>
    </row>
    <row r="735" spans="2:2" ht="14.25" customHeight="1">
      <c r="B735" s="1"/>
    </row>
    <row r="736" spans="2:2" ht="14.25" customHeight="1">
      <c r="B736" s="1"/>
    </row>
    <row r="737" spans="2:2" ht="14.25" customHeight="1">
      <c r="B737" s="1"/>
    </row>
    <row r="738" spans="2:2" ht="14.25" customHeight="1">
      <c r="B738" s="1"/>
    </row>
    <row r="739" spans="2:2" ht="14.25" customHeight="1">
      <c r="B739" s="1"/>
    </row>
    <row r="740" spans="2:2" ht="14.25" customHeight="1">
      <c r="B740" s="1"/>
    </row>
    <row r="741" spans="2:2" ht="14.25" customHeight="1">
      <c r="B741" s="1"/>
    </row>
    <row r="742" spans="2:2" ht="14.25" customHeight="1">
      <c r="B742" s="1"/>
    </row>
    <row r="743" spans="2:2" ht="14.25" customHeight="1">
      <c r="B743" s="1"/>
    </row>
    <row r="744" spans="2:2" ht="14.25" customHeight="1">
      <c r="B744" s="1"/>
    </row>
    <row r="745" spans="2:2" ht="14.25" customHeight="1">
      <c r="B745" s="1"/>
    </row>
    <row r="746" spans="2:2" ht="14.25" customHeight="1">
      <c r="B746" s="1"/>
    </row>
    <row r="747" spans="2:2" ht="14.25" customHeight="1">
      <c r="B747" s="1"/>
    </row>
    <row r="748" spans="2:2" ht="14.25" customHeight="1">
      <c r="B748" s="1"/>
    </row>
    <row r="749" spans="2:2" ht="14.25" customHeight="1">
      <c r="B749" s="1"/>
    </row>
    <row r="750" spans="2:2" ht="14.25" customHeight="1">
      <c r="B750" s="1"/>
    </row>
    <row r="751" spans="2:2" ht="14.25" customHeight="1">
      <c r="B751" s="1"/>
    </row>
    <row r="752" spans="2:2" ht="14.25" customHeight="1">
      <c r="B752" s="1"/>
    </row>
    <row r="753" spans="2:2" ht="14.25" customHeight="1">
      <c r="B753" s="1"/>
    </row>
    <row r="754" spans="2:2" ht="14.25" customHeight="1">
      <c r="B754" s="1"/>
    </row>
    <row r="755" spans="2:2" ht="14.25" customHeight="1">
      <c r="B755" s="1"/>
    </row>
    <row r="756" spans="2:2" ht="14.25" customHeight="1">
      <c r="B756" s="1"/>
    </row>
    <row r="757" spans="2:2" ht="14.25" customHeight="1">
      <c r="B757" s="1"/>
    </row>
    <row r="758" spans="2:2" ht="14.25" customHeight="1">
      <c r="B758" s="1"/>
    </row>
    <row r="759" spans="2:2" ht="14.25" customHeight="1">
      <c r="B759" s="1"/>
    </row>
    <row r="760" spans="2:2" ht="14.25" customHeight="1">
      <c r="B760" s="1"/>
    </row>
    <row r="761" spans="2:2" ht="14.25" customHeight="1">
      <c r="B761" s="1"/>
    </row>
    <row r="762" spans="2:2" ht="14.25" customHeight="1">
      <c r="B762" s="1"/>
    </row>
    <row r="763" spans="2:2" ht="14.25" customHeight="1">
      <c r="B763" s="1"/>
    </row>
    <row r="764" spans="2:2" ht="14.25" customHeight="1">
      <c r="B764" s="1"/>
    </row>
    <row r="765" spans="2:2" ht="14.25" customHeight="1">
      <c r="B765" s="1"/>
    </row>
    <row r="766" spans="2:2" ht="14.25" customHeight="1">
      <c r="B766" s="1"/>
    </row>
    <row r="767" spans="2:2" ht="14.25" customHeight="1">
      <c r="B767" s="1"/>
    </row>
    <row r="768" spans="2:2" ht="14.25" customHeight="1">
      <c r="B768" s="1"/>
    </row>
    <row r="769" spans="2:2" ht="14.25" customHeight="1">
      <c r="B769" s="1"/>
    </row>
    <row r="770" spans="2:2" ht="14.25" customHeight="1">
      <c r="B770" s="1"/>
    </row>
    <row r="771" spans="2:2" ht="14.25" customHeight="1">
      <c r="B771" s="1"/>
    </row>
    <row r="772" spans="2:2" ht="14.25" customHeight="1">
      <c r="B772" s="1"/>
    </row>
    <row r="773" spans="2:2" ht="14.25" customHeight="1">
      <c r="B773" s="1"/>
    </row>
    <row r="774" spans="2:2" ht="14.25" customHeight="1">
      <c r="B774" s="1"/>
    </row>
    <row r="775" spans="2:2" ht="14.25" customHeight="1">
      <c r="B775" s="1"/>
    </row>
    <row r="776" spans="2:2" ht="14.25" customHeight="1">
      <c r="B776" s="1"/>
    </row>
    <row r="777" spans="2:2" ht="14.25" customHeight="1">
      <c r="B777" s="1"/>
    </row>
    <row r="778" spans="2:2" ht="14.25" customHeight="1">
      <c r="B778" s="1"/>
    </row>
    <row r="779" spans="2:2" ht="14.25" customHeight="1">
      <c r="B779" s="1"/>
    </row>
    <row r="780" spans="2:2" ht="14.25" customHeight="1">
      <c r="B780" s="1"/>
    </row>
    <row r="781" spans="2:2" ht="14.25" customHeight="1">
      <c r="B781" s="1"/>
    </row>
    <row r="782" spans="2:2" ht="14.25" customHeight="1">
      <c r="B782" s="1"/>
    </row>
    <row r="783" spans="2:2" ht="14.25" customHeight="1">
      <c r="B783" s="1"/>
    </row>
    <row r="784" spans="2:2" ht="14.25" customHeight="1">
      <c r="B784" s="1"/>
    </row>
    <row r="785" spans="2:2" ht="14.25" customHeight="1">
      <c r="B785" s="1"/>
    </row>
    <row r="786" spans="2:2" ht="14.25" customHeight="1">
      <c r="B786" s="1"/>
    </row>
    <row r="787" spans="2:2" ht="14.25" customHeight="1">
      <c r="B787" s="1"/>
    </row>
    <row r="788" spans="2:2" ht="14.25" customHeight="1">
      <c r="B788" s="1"/>
    </row>
    <row r="789" spans="2:2" ht="14.25" customHeight="1">
      <c r="B789" s="1"/>
    </row>
    <row r="790" spans="2:2" ht="14.25" customHeight="1">
      <c r="B790" s="1"/>
    </row>
    <row r="791" spans="2:2" ht="14.25" customHeight="1">
      <c r="B791" s="1"/>
    </row>
    <row r="792" spans="2:2" ht="14.25" customHeight="1">
      <c r="B792" s="1"/>
    </row>
    <row r="793" spans="2:2" ht="14.25" customHeight="1">
      <c r="B793" s="1"/>
    </row>
    <row r="794" spans="2:2" ht="14.25" customHeight="1">
      <c r="B794" s="1"/>
    </row>
    <row r="795" spans="2:2" ht="14.25" customHeight="1">
      <c r="B795" s="1"/>
    </row>
    <row r="796" spans="2:2" ht="14.25" customHeight="1">
      <c r="B796" s="1"/>
    </row>
    <row r="797" spans="2:2" ht="14.25" customHeight="1">
      <c r="B797" s="1"/>
    </row>
    <row r="798" spans="2:2" ht="14.25" customHeight="1">
      <c r="B798" s="1"/>
    </row>
    <row r="799" spans="2:2" ht="14.25" customHeight="1">
      <c r="B799" s="1"/>
    </row>
    <row r="800" spans="2:2" ht="14.25" customHeight="1">
      <c r="B800" s="1"/>
    </row>
    <row r="801" spans="2:2" ht="14.25" customHeight="1">
      <c r="B801" s="1"/>
    </row>
    <row r="802" spans="2:2" ht="14.25" customHeight="1">
      <c r="B802" s="1"/>
    </row>
    <row r="803" spans="2:2" ht="14.25" customHeight="1">
      <c r="B803" s="1"/>
    </row>
    <row r="804" spans="2:2" ht="14.25" customHeight="1">
      <c r="B804" s="1"/>
    </row>
    <row r="805" spans="2:2" ht="14.25" customHeight="1">
      <c r="B805" s="1"/>
    </row>
    <row r="806" spans="2:2" ht="14.25" customHeight="1">
      <c r="B806" s="1"/>
    </row>
    <row r="807" spans="2:2" ht="14.25" customHeight="1">
      <c r="B807" s="1"/>
    </row>
    <row r="808" spans="2:2" ht="14.25" customHeight="1">
      <c r="B808" s="1"/>
    </row>
    <row r="809" spans="2:2" ht="14.25" customHeight="1">
      <c r="B809" s="1"/>
    </row>
    <row r="810" spans="2:2" ht="14.25" customHeight="1">
      <c r="B810" s="1"/>
    </row>
    <row r="811" spans="2:2" ht="14.25" customHeight="1">
      <c r="B811" s="1"/>
    </row>
    <row r="812" spans="2:2" ht="14.25" customHeight="1">
      <c r="B812" s="1"/>
    </row>
    <row r="813" spans="2:2" ht="14.25" customHeight="1">
      <c r="B813" s="1"/>
    </row>
    <row r="814" spans="2:2" ht="14.25" customHeight="1">
      <c r="B814" s="1"/>
    </row>
    <row r="815" spans="2:2" ht="14.25" customHeight="1">
      <c r="B815" s="1"/>
    </row>
    <row r="816" spans="2:2" ht="14.25" customHeight="1">
      <c r="B816" s="1"/>
    </row>
    <row r="817" spans="2:2" ht="14.25" customHeight="1">
      <c r="B817" s="1"/>
    </row>
    <row r="818" spans="2:2" ht="14.25" customHeight="1">
      <c r="B818" s="1"/>
    </row>
    <row r="819" spans="2:2" ht="14.25" customHeight="1">
      <c r="B819" s="1"/>
    </row>
    <row r="820" spans="2:2" ht="14.25" customHeight="1">
      <c r="B820" s="1"/>
    </row>
    <row r="821" spans="2:2" ht="14.25" customHeight="1">
      <c r="B821" s="1"/>
    </row>
    <row r="822" spans="2:2" ht="14.25" customHeight="1">
      <c r="B822" s="1"/>
    </row>
    <row r="823" spans="2:2" ht="14.25" customHeight="1">
      <c r="B823" s="1"/>
    </row>
    <row r="824" spans="2:2" ht="14.25" customHeight="1">
      <c r="B824" s="1"/>
    </row>
    <row r="825" spans="2:2" ht="14.25" customHeight="1">
      <c r="B825" s="1"/>
    </row>
    <row r="826" spans="2:2" ht="14.25" customHeight="1">
      <c r="B826" s="1"/>
    </row>
    <row r="827" spans="2:2" ht="14.25" customHeight="1">
      <c r="B827" s="1"/>
    </row>
    <row r="828" spans="2:2" ht="14.25" customHeight="1">
      <c r="B828" s="1"/>
    </row>
    <row r="829" spans="2:2" ht="14.25" customHeight="1">
      <c r="B829" s="1"/>
    </row>
    <row r="830" spans="2:2" ht="14.25" customHeight="1">
      <c r="B830" s="1"/>
    </row>
    <row r="831" spans="2:2" ht="14.25" customHeight="1">
      <c r="B831" s="1"/>
    </row>
    <row r="832" spans="2:2" ht="14.25" customHeight="1">
      <c r="B832" s="1"/>
    </row>
    <row r="833" spans="2:2" ht="14.25" customHeight="1">
      <c r="B833" s="1"/>
    </row>
    <row r="834" spans="2:2" ht="14.25" customHeight="1">
      <c r="B834" s="1"/>
    </row>
    <row r="835" spans="2:2" ht="14.25" customHeight="1">
      <c r="B835" s="1"/>
    </row>
    <row r="836" spans="2:2" ht="14.25" customHeight="1">
      <c r="B836" s="1"/>
    </row>
    <row r="837" spans="2:2" ht="14.25" customHeight="1">
      <c r="B837" s="1"/>
    </row>
    <row r="838" spans="2:2" ht="14.25" customHeight="1">
      <c r="B838" s="1"/>
    </row>
    <row r="839" spans="2:2" ht="14.25" customHeight="1">
      <c r="B839" s="1"/>
    </row>
    <row r="840" spans="2:2" ht="14.25" customHeight="1">
      <c r="B840" s="1"/>
    </row>
    <row r="841" spans="2:2" ht="14.25" customHeight="1">
      <c r="B841" s="1"/>
    </row>
    <row r="842" spans="2:2" ht="14.25" customHeight="1">
      <c r="B842" s="1"/>
    </row>
    <row r="843" spans="2:2" ht="14.25" customHeight="1">
      <c r="B843" s="1"/>
    </row>
    <row r="844" spans="2:2" ht="14.25" customHeight="1">
      <c r="B844" s="1"/>
    </row>
    <row r="845" spans="2:2" ht="14.25" customHeight="1">
      <c r="B845" s="1"/>
    </row>
    <row r="846" spans="2:2" ht="14.25" customHeight="1">
      <c r="B846" s="1"/>
    </row>
    <row r="847" spans="2:2" ht="14.25" customHeight="1">
      <c r="B847" s="1"/>
    </row>
    <row r="848" spans="2:2" ht="14.25" customHeight="1">
      <c r="B848" s="1"/>
    </row>
    <row r="849" spans="2:2" ht="14.25" customHeight="1">
      <c r="B849" s="1"/>
    </row>
    <row r="850" spans="2:2" ht="14.25" customHeight="1">
      <c r="B850" s="1"/>
    </row>
    <row r="851" spans="2:2" ht="14.25" customHeight="1">
      <c r="B851" s="1"/>
    </row>
    <row r="852" spans="2:2" ht="14.25" customHeight="1">
      <c r="B852" s="1"/>
    </row>
    <row r="853" spans="2:2" ht="14.25" customHeight="1">
      <c r="B853" s="1"/>
    </row>
    <row r="854" spans="2:2" ht="14.25" customHeight="1">
      <c r="B854" s="1"/>
    </row>
    <row r="855" spans="2:2" ht="14.25" customHeight="1">
      <c r="B855" s="1"/>
    </row>
    <row r="856" spans="2:2" ht="14.25" customHeight="1">
      <c r="B856" s="1"/>
    </row>
    <row r="857" spans="2:2" ht="14.25" customHeight="1">
      <c r="B857" s="1"/>
    </row>
    <row r="858" spans="2:2" ht="14.25" customHeight="1">
      <c r="B858" s="1"/>
    </row>
    <row r="859" spans="2:2" ht="14.25" customHeight="1">
      <c r="B859" s="1"/>
    </row>
    <row r="860" spans="2:2" ht="14.25" customHeight="1">
      <c r="B860" s="1"/>
    </row>
    <row r="861" spans="2:2" ht="14.25" customHeight="1">
      <c r="B861" s="1"/>
    </row>
    <row r="862" spans="2:2" ht="14.25" customHeight="1">
      <c r="B862" s="1"/>
    </row>
    <row r="863" spans="2:2" ht="14.25" customHeight="1">
      <c r="B863" s="1"/>
    </row>
    <row r="864" spans="2:2" ht="14.25" customHeight="1">
      <c r="B864" s="1"/>
    </row>
    <row r="865" spans="2:2" ht="14.25" customHeight="1">
      <c r="B865" s="1"/>
    </row>
    <row r="866" spans="2:2" ht="14.25" customHeight="1">
      <c r="B866" s="1"/>
    </row>
    <row r="867" spans="2:2" ht="14.25" customHeight="1">
      <c r="B867" s="1"/>
    </row>
    <row r="868" spans="2:2" ht="14.25" customHeight="1">
      <c r="B868" s="1"/>
    </row>
    <row r="869" spans="2:2" ht="14.25" customHeight="1">
      <c r="B869" s="1"/>
    </row>
    <row r="870" spans="2:2" ht="14.25" customHeight="1">
      <c r="B870" s="1"/>
    </row>
    <row r="871" spans="2:2" ht="14.25" customHeight="1">
      <c r="B871" s="1"/>
    </row>
    <row r="872" spans="2:2" ht="14.25" customHeight="1">
      <c r="B872" s="1"/>
    </row>
    <row r="873" spans="2:2" ht="14.25" customHeight="1">
      <c r="B873" s="1"/>
    </row>
    <row r="874" spans="2:2" ht="14.25" customHeight="1">
      <c r="B874" s="1"/>
    </row>
    <row r="875" spans="2:2" ht="14.25" customHeight="1">
      <c r="B875" s="1"/>
    </row>
    <row r="876" spans="2:2" ht="14.25" customHeight="1">
      <c r="B876" s="1"/>
    </row>
    <row r="877" spans="2:2" ht="14.25" customHeight="1">
      <c r="B877" s="1"/>
    </row>
    <row r="878" spans="2:2" ht="14.25" customHeight="1">
      <c r="B878" s="1"/>
    </row>
    <row r="879" spans="2:2" ht="14.25" customHeight="1">
      <c r="B879" s="1"/>
    </row>
    <row r="880" spans="2:2" ht="14.25" customHeight="1">
      <c r="B880" s="1"/>
    </row>
    <row r="881" spans="2:2" ht="14.25" customHeight="1">
      <c r="B881" s="1"/>
    </row>
    <row r="882" spans="2:2" ht="14.25" customHeight="1">
      <c r="B882" s="1"/>
    </row>
    <row r="883" spans="2:2" ht="14.25" customHeight="1">
      <c r="B883" s="1"/>
    </row>
    <row r="884" spans="2:2" ht="14.25" customHeight="1">
      <c r="B884" s="1"/>
    </row>
    <row r="885" spans="2:2" ht="14.25" customHeight="1">
      <c r="B885" s="1"/>
    </row>
    <row r="886" spans="2:2" ht="14.25" customHeight="1">
      <c r="B886" s="1"/>
    </row>
    <row r="887" spans="2:2" ht="14.25" customHeight="1">
      <c r="B887" s="1"/>
    </row>
    <row r="888" spans="2:2" ht="14.25" customHeight="1">
      <c r="B888" s="1"/>
    </row>
    <row r="889" spans="2:2" ht="14.25" customHeight="1">
      <c r="B889" s="1"/>
    </row>
    <row r="890" spans="2:2" ht="14.25" customHeight="1">
      <c r="B890" s="1"/>
    </row>
    <row r="891" spans="2:2" ht="14.25" customHeight="1">
      <c r="B891" s="1"/>
    </row>
    <row r="892" spans="2:2" ht="14.25" customHeight="1">
      <c r="B892" s="1"/>
    </row>
    <row r="893" spans="2:2" ht="14.25" customHeight="1">
      <c r="B893" s="1"/>
    </row>
    <row r="894" spans="2:2" ht="14.25" customHeight="1">
      <c r="B894" s="1"/>
    </row>
    <row r="895" spans="2:2" ht="14.25" customHeight="1">
      <c r="B895" s="1"/>
    </row>
    <row r="896" spans="2:2" ht="14.25" customHeight="1">
      <c r="B896" s="1"/>
    </row>
    <row r="897" spans="2:2" ht="14.25" customHeight="1">
      <c r="B897" s="1"/>
    </row>
    <row r="898" spans="2:2" ht="14.25" customHeight="1">
      <c r="B898" s="1"/>
    </row>
    <row r="899" spans="2:2" ht="14.25" customHeight="1">
      <c r="B899" s="1"/>
    </row>
    <row r="900" spans="2:2" ht="14.25" customHeight="1">
      <c r="B900" s="1"/>
    </row>
    <row r="901" spans="2:2" ht="14.25" customHeight="1">
      <c r="B901" s="1"/>
    </row>
    <row r="902" spans="2:2" ht="14.25" customHeight="1">
      <c r="B902" s="1"/>
    </row>
    <row r="903" spans="2:2" ht="14.25" customHeight="1">
      <c r="B903" s="1"/>
    </row>
    <row r="904" spans="2:2" ht="14.25" customHeight="1">
      <c r="B904" s="1"/>
    </row>
    <row r="905" spans="2:2" ht="14.25" customHeight="1">
      <c r="B905" s="1"/>
    </row>
    <row r="906" spans="2:2" ht="14.25" customHeight="1">
      <c r="B906" s="1"/>
    </row>
    <row r="907" spans="2:2" ht="14.25" customHeight="1">
      <c r="B907" s="1"/>
    </row>
    <row r="908" spans="2:2" ht="14.25" customHeight="1">
      <c r="B908" s="1"/>
    </row>
    <row r="909" spans="2:2" ht="14.25" customHeight="1">
      <c r="B909" s="1"/>
    </row>
    <row r="910" spans="2:2" ht="14.25" customHeight="1">
      <c r="B910" s="1"/>
    </row>
    <row r="911" spans="2:2" ht="14.25" customHeight="1">
      <c r="B911" s="1"/>
    </row>
    <row r="912" spans="2:2" ht="14.25" customHeight="1">
      <c r="B912" s="1"/>
    </row>
    <row r="913" spans="2:2" ht="14.25" customHeight="1">
      <c r="B913" s="1"/>
    </row>
    <row r="914" spans="2:2" ht="14.25" customHeight="1">
      <c r="B914" s="1"/>
    </row>
    <row r="915" spans="2:2" ht="14.25" customHeight="1">
      <c r="B915" s="1"/>
    </row>
    <row r="916" spans="2:2" ht="14.25" customHeight="1">
      <c r="B916" s="1"/>
    </row>
    <row r="917" spans="2:2" ht="14.25" customHeight="1">
      <c r="B917" s="1"/>
    </row>
    <row r="918" spans="2:2" ht="14.25" customHeight="1">
      <c r="B918" s="1"/>
    </row>
    <row r="919" spans="2:2" ht="14.25" customHeight="1">
      <c r="B919" s="1"/>
    </row>
    <row r="920" spans="2:2" ht="14.25" customHeight="1">
      <c r="B920" s="1"/>
    </row>
    <row r="921" spans="2:2" ht="14.25" customHeight="1">
      <c r="B921" s="1"/>
    </row>
    <row r="922" spans="2:2" ht="14.25" customHeight="1">
      <c r="B922" s="1"/>
    </row>
    <row r="923" spans="2:2" ht="14.25" customHeight="1">
      <c r="B923" s="1"/>
    </row>
    <row r="924" spans="2:2" ht="14.25" customHeight="1">
      <c r="B924" s="1"/>
    </row>
    <row r="925" spans="2:2" ht="14.25" customHeight="1">
      <c r="B925" s="1"/>
    </row>
    <row r="926" spans="2:2" ht="14.25" customHeight="1">
      <c r="B926" s="1"/>
    </row>
    <row r="927" spans="2:2" ht="14.25" customHeight="1">
      <c r="B927" s="1"/>
    </row>
    <row r="928" spans="2:2" ht="14.25" customHeight="1">
      <c r="B928" s="1"/>
    </row>
    <row r="929" spans="2:2" ht="14.25" customHeight="1">
      <c r="B929" s="1"/>
    </row>
    <row r="930" spans="2:2" ht="14.25" customHeight="1">
      <c r="B930" s="1"/>
    </row>
    <row r="931" spans="2:2" ht="14.25" customHeight="1">
      <c r="B931" s="1"/>
    </row>
    <row r="932" spans="2:2" ht="14.25" customHeight="1">
      <c r="B932" s="1"/>
    </row>
    <row r="933" spans="2:2" ht="14.25" customHeight="1">
      <c r="B933" s="1"/>
    </row>
    <row r="934" spans="2:2" ht="14.25" customHeight="1">
      <c r="B934" s="1"/>
    </row>
    <row r="935" spans="2:2" ht="14.25" customHeight="1">
      <c r="B935" s="1"/>
    </row>
    <row r="936" spans="2:2" ht="14.25" customHeight="1">
      <c r="B936" s="1"/>
    </row>
    <row r="937" spans="2:2" ht="14.25" customHeight="1">
      <c r="B937" s="1"/>
    </row>
    <row r="938" spans="2:2" ht="14.25" customHeight="1">
      <c r="B938" s="1"/>
    </row>
    <row r="939" spans="2:2" ht="14.25" customHeight="1">
      <c r="B939" s="1"/>
    </row>
    <row r="940" spans="2:2" ht="14.25" customHeight="1">
      <c r="B940" s="1"/>
    </row>
    <row r="941" spans="2:2" ht="14.25" customHeight="1">
      <c r="B941" s="1"/>
    </row>
    <row r="942" spans="2:2" ht="14.25" customHeight="1">
      <c r="B942" s="1"/>
    </row>
    <row r="943" spans="2:2" ht="14.25" customHeight="1">
      <c r="B943" s="1"/>
    </row>
    <row r="944" spans="2:2" ht="14.25" customHeight="1">
      <c r="B944" s="1"/>
    </row>
    <row r="945" spans="2:2" ht="14.25" customHeight="1">
      <c r="B945" s="1"/>
    </row>
    <row r="946" spans="2:2" ht="14.25" customHeight="1">
      <c r="B946" s="1"/>
    </row>
    <row r="947" spans="2:2" ht="14.25" customHeight="1">
      <c r="B947" s="1"/>
    </row>
    <row r="948" spans="2:2" ht="14.25" customHeight="1">
      <c r="B948" s="1"/>
    </row>
    <row r="949" spans="2:2" ht="14.25" customHeight="1">
      <c r="B949" s="1"/>
    </row>
    <row r="950" spans="2:2" ht="14.25" customHeight="1">
      <c r="B950" s="1"/>
    </row>
    <row r="951" spans="2:2" ht="14.25" customHeight="1">
      <c r="B951" s="1"/>
    </row>
    <row r="952" spans="2:2" ht="14.25" customHeight="1">
      <c r="B952" s="1"/>
    </row>
    <row r="953" spans="2:2" ht="14.25" customHeight="1">
      <c r="B953" s="1"/>
    </row>
    <row r="954" spans="2:2" ht="14.25" customHeight="1">
      <c r="B954" s="1"/>
    </row>
    <row r="955" spans="2:2" ht="14.25" customHeight="1">
      <c r="B955" s="1"/>
    </row>
    <row r="956" spans="2:2" ht="14.25" customHeight="1">
      <c r="B956" s="1"/>
    </row>
    <row r="957" spans="2:2" ht="14.25" customHeight="1">
      <c r="B957" s="1"/>
    </row>
    <row r="958" spans="2:2" ht="14.25" customHeight="1">
      <c r="B958" s="1"/>
    </row>
    <row r="959" spans="2:2" ht="14.25" customHeight="1">
      <c r="B959" s="1"/>
    </row>
    <row r="960" spans="2:2" ht="14.25" customHeight="1">
      <c r="B960" s="1"/>
    </row>
    <row r="961" spans="2:2" ht="14.25" customHeight="1">
      <c r="B961" s="1"/>
    </row>
    <row r="962" spans="2:2" ht="14.25" customHeight="1">
      <c r="B962" s="1"/>
    </row>
    <row r="963" spans="2:2" ht="14.25" customHeight="1">
      <c r="B963" s="1"/>
    </row>
    <row r="964" spans="2:2" ht="14.25" customHeight="1">
      <c r="B964" s="1"/>
    </row>
    <row r="965" spans="2:2" ht="14.25" customHeight="1">
      <c r="B965" s="1"/>
    </row>
    <row r="966" spans="2:2" ht="14.25" customHeight="1">
      <c r="B966" s="1"/>
    </row>
    <row r="967" spans="2:2" ht="14.25" customHeight="1">
      <c r="B967" s="1"/>
    </row>
    <row r="968" spans="2:2" ht="14.25" customHeight="1">
      <c r="B968" s="1"/>
    </row>
    <row r="969" spans="2:2" ht="14.25" customHeight="1">
      <c r="B969" s="1"/>
    </row>
    <row r="970" spans="2:2" ht="14.25" customHeight="1">
      <c r="B970" s="1"/>
    </row>
    <row r="971" spans="2:2" ht="14.25" customHeight="1">
      <c r="B971" s="1"/>
    </row>
    <row r="972" spans="2:2" ht="14.25" customHeight="1">
      <c r="B972" s="1"/>
    </row>
    <row r="973" spans="2:2" ht="14.25" customHeight="1">
      <c r="B973" s="1"/>
    </row>
    <row r="974" spans="2:2" ht="14.25" customHeight="1">
      <c r="B974" s="1"/>
    </row>
    <row r="975" spans="2:2" ht="14.25" customHeight="1">
      <c r="B975" s="1"/>
    </row>
    <row r="976" spans="2:2" ht="14.25" customHeight="1">
      <c r="B976" s="1"/>
    </row>
    <row r="977" spans="2:2" ht="14.25" customHeight="1">
      <c r="B977" s="1"/>
    </row>
    <row r="978" spans="2:2" ht="14.25" customHeight="1">
      <c r="B978" s="1"/>
    </row>
    <row r="979" spans="2:2" ht="14.25" customHeight="1">
      <c r="B979" s="1"/>
    </row>
    <row r="980" spans="2:2" ht="14.25" customHeight="1">
      <c r="B980" s="1"/>
    </row>
    <row r="981" spans="2:2" ht="14.25" customHeight="1">
      <c r="B981" s="1"/>
    </row>
    <row r="982" spans="2:2" ht="14.25" customHeight="1">
      <c r="B982" s="1"/>
    </row>
    <row r="983" spans="2:2" ht="14.25" customHeight="1">
      <c r="B983" s="1"/>
    </row>
    <row r="984" spans="2:2" ht="14.25" customHeight="1">
      <c r="B984" s="1"/>
    </row>
    <row r="985" spans="2:2" ht="14.25" customHeight="1">
      <c r="B985" s="1"/>
    </row>
    <row r="986" spans="2:2" ht="14.25" customHeight="1">
      <c r="B986" s="1"/>
    </row>
    <row r="987" spans="2:2" ht="14.25" customHeight="1">
      <c r="B987" s="1"/>
    </row>
    <row r="988" spans="2:2" ht="14.25" customHeight="1">
      <c r="B988" s="1"/>
    </row>
    <row r="989" spans="2:2" ht="14.25" customHeight="1">
      <c r="B989" s="1"/>
    </row>
    <row r="990" spans="2:2" ht="14.25" customHeight="1">
      <c r="B990" s="1"/>
    </row>
    <row r="991" spans="2:2" ht="14.25" customHeight="1">
      <c r="B991" s="1"/>
    </row>
    <row r="992" spans="2:2" ht="14.25" customHeight="1">
      <c r="B992" s="1"/>
    </row>
    <row r="993" spans="2:2" ht="14.25" customHeight="1">
      <c r="B993" s="1"/>
    </row>
    <row r="994" spans="2:2" ht="14.25" customHeight="1">
      <c r="B994" s="1"/>
    </row>
    <row r="995" spans="2:2" ht="14.25" customHeight="1">
      <c r="B995" s="1"/>
    </row>
    <row r="996" spans="2:2" ht="14.25" customHeight="1">
      <c r="B996" s="1"/>
    </row>
    <row r="997" spans="2:2" ht="14.25" customHeight="1">
      <c r="B997" s="1"/>
    </row>
    <row r="998" spans="2:2" ht="14.25" customHeight="1">
      <c r="B998" s="1"/>
    </row>
    <row r="999" spans="2:2" ht="14.25" customHeight="1">
      <c r="B999" s="1"/>
    </row>
    <row r="1000" spans="2:2" ht="14.25" customHeight="1">
      <c r="B1000" s="1"/>
    </row>
    <row r="1001" spans="2:2" ht="14.25" customHeight="1">
      <c r="B1001" s="1"/>
    </row>
    <row r="1002" spans="2:2" ht="14.25" customHeight="1">
      <c r="B1002" s="1"/>
    </row>
    <row r="1003" spans="2:2" ht="14.25" customHeight="1">
      <c r="B1003" s="1"/>
    </row>
    <row r="1004" spans="2:2" ht="14.25" customHeight="1">
      <c r="B1004" s="1"/>
    </row>
    <row r="1005" spans="2:2" ht="14.25" customHeight="1">
      <c r="B1005" s="1"/>
    </row>
    <row r="1006" spans="2:2" ht="14.25" customHeight="1">
      <c r="B1006" s="1"/>
    </row>
    <row r="1007" spans="2:2" ht="14.25" customHeight="1">
      <c r="B1007" s="1"/>
    </row>
    <row r="1008" spans="2:2" ht="14.25" customHeight="1">
      <c r="B1008" s="1"/>
    </row>
    <row r="1009" spans="2:2" ht="14.25" customHeight="1">
      <c r="B1009" s="1"/>
    </row>
    <row r="1010" spans="2:2" ht="14.25" customHeight="1">
      <c r="B1010" s="1"/>
    </row>
    <row r="1011" spans="2:2" ht="14.25" customHeight="1">
      <c r="B1011" s="1"/>
    </row>
    <row r="1012" spans="2:2" ht="14.25" customHeight="1">
      <c r="B1012" s="1"/>
    </row>
    <row r="1013" spans="2:2" ht="14.25" customHeight="1">
      <c r="B1013" s="1"/>
    </row>
    <row r="1014" spans="2:2" ht="14.25" customHeight="1">
      <c r="B1014" s="1"/>
    </row>
    <row r="1015" spans="2:2" ht="14.25" customHeight="1">
      <c r="B1015" s="1"/>
    </row>
    <row r="1016" spans="2:2" ht="14.25" customHeight="1">
      <c r="B1016" s="1"/>
    </row>
    <row r="1017" spans="2:2" ht="14.25" customHeight="1">
      <c r="B1017" s="1"/>
    </row>
    <row r="1018" spans="2:2" ht="14.25" customHeight="1">
      <c r="B1018" s="1"/>
    </row>
    <row r="1019" spans="2:2" ht="14.25" customHeight="1">
      <c r="B1019" s="1"/>
    </row>
    <row r="1020" spans="2:2" ht="14.25" customHeight="1">
      <c r="B1020" s="1"/>
    </row>
    <row r="1021" spans="2:2" ht="14.25" customHeight="1">
      <c r="B1021" s="1"/>
    </row>
    <row r="1022" spans="2:2" ht="14.25" customHeight="1">
      <c r="B1022" s="1"/>
    </row>
    <row r="1023" spans="2:2" ht="14.25" customHeight="1">
      <c r="B1023" s="1"/>
    </row>
    <row r="1024" spans="2:2" ht="14.25" customHeight="1">
      <c r="B1024" s="1"/>
    </row>
    <row r="1025" spans="2:2" ht="14.25" customHeight="1">
      <c r="B1025" s="1"/>
    </row>
    <row r="1026" spans="2:2" ht="14.25" customHeight="1">
      <c r="B1026" s="1"/>
    </row>
    <row r="1027" spans="2:2" ht="14.25" customHeight="1">
      <c r="B1027" s="1"/>
    </row>
    <row r="1028" spans="2:2" ht="14.25" customHeight="1">
      <c r="B1028" s="1"/>
    </row>
    <row r="1029" spans="2:2" ht="14.25" customHeight="1">
      <c r="B1029" s="1"/>
    </row>
    <row r="1030" spans="2:2" ht="14.25" customHeight="1">
      <c r="B1030" s="1"/>
    </row>
    <row r="1031" spans="2:2" ht="14.25" customHeight="1">
      <c r="B1031" s="1"/>
    </row>
    <row r="1032" spans="2:2" ht="14.25" customHeight="1">
      <c r="B1032" s="1"/>
    </row>
    <row r="1033" spans="2:2" ht="14.25" customHeight="1">
      <c r="B1033" s="1"/>
    </row>
  </sheetData>
  <mergeCells count="19">
    <mergeCell ref="BB1:BC1"/>
    <mergeCell ref="BE1:BF1"/>
    <mergeCell ref="X1:Y1"/>
    <mergeCell ref="AA1:AB1"/>
    <mergeCell ref="AD1:AE1"/>
    <mergeCell ref="AG1:AH1"/>
    <mergeCell ref="AJ1:AK1"/>
    <mergeCell ref="AM1:AN1"/>
    <mergeCell ref="AP1:AQ1"/>
    <mergeCell ref="R1:S1"/>
    <mergeCell ref="U1:V1"/>
    <mergeCell ref="AS1:AT1"/>
    <mergeCell ref="AV1:AW1"/>
    <mergeCell ref="AY1:AZ1"/>
    <mergeCell ref="C1:D1"/>
    <mergeCell ref="F1:G1"/>
    <mergeCell ref="I1:J1"/>
    <mergeCell ref="L1:M1"/>
    <mergeCell ref="O1:P1"/>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Docente</vt:lpstr>
      <vt:lpstr>Tecnico-Docente</vt:lpstr>
      <vt:lpstr>Administrativo-Docente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Ronny Alberto Rodriguez Noguera</dc:creator>
  <cp:lastModifiedBy>Juan Carlos Mora Hernandez</cp:lastModifiedBy>
  <dcterms:created xsi:type="dcterms:W3CDTF">2024-08-25T23:49:00Z</dcterms:created>
  <dcterms:modified xsi:type="dcterms:W3CDTF">2025-02-18T17:26:27Z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5F8C1BAA55E043CFB3B9AE7C672DF828_13</vt:lpwstr>
  </property>
  <property fmtid="{D5CDD505-2E9C-101B-9397-08002B2CF9AE}" pid="3" name="KSOProductBuildVer">
    <vt:lpwstr>1033-12.2.0.17562</vt:lpwstr>
  </property>
</Properties>
</file>